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319" activeTab="1"/>
  </bookViews>
  <sheets>
    <sheet name="Finaalid" sheetId="1" r:id="rId1"/>
    <sheet name="900 m" sheetId="2" r:id="rId2"/>
    <sheet name="400 m" sheetId="3" r:id="rId3"/>
  </sheets>
  <definedNames/>
  <calcPr fullCalcOnLoad="1"/>
</workbook>
</file>

<file path=xl/sharedStrings.xml><?xml version="1.0" encoding="utf-8"?>
<sst xmlns="http://schemas.openxmlformats.org/spreadsheetml/2006/main" count="600" uniqueCount="172">
  <si>
    <t>VI Mäetaguse suusasprint</t>
  </si>
  <si>
    <t>Tüdrukud</t>
  </si>
  <si>
    <t>2005 ja hiljem</t>
  </si>
  <si>
    <t>Distants</t>
  </si>
  <si>
    <t>400 m</t>
  </si>
  <si>
    <t>Koht</t>
  </si>
  <si>
    <t>Nr</t>
  </si>
  <si>
    <t>Ees- ja perekonnanimi</t>
  </si>
  <si>
    <t>Sünniaasta</t>
  </si>
  <si>
    <t>Klubi</t>
  </si>
  <si>
    <t>Stardi-aeg</t>
  </si>
  <si>
    <t>Finiši aeg</t>
  </si>
  <si>
    <t>Kvalif
aeg</t>
  </si>
  <si>
    <t>Finaal</t>
  </si>
  <si>
    <t>A-finaal</t>
  </si>
  <si>
    <t>Maria Kuklinskaja</t>
  </si>
  <si>
    <t>Järve SK</t>
  </si>
  <si>
    <t>Herta Rajas</t>
  </si>
  <si>
    <t>Alutaguse SuKL/Illuka</t>
  </si>
  <si>
    <t>Iris Nurgamaa</t>
  </si>
  <si>
    <t>2006</t>
  </si>
  <si>
    <t>Olesa Rumjantseva </t>
  </si>
  <si>
    <t>Äkke SK</t>
  </si>
  <si>
    <t>Mirjam Nurgamaa</t>
  </si>
  <si>
    <t>dns</t>
  </si>
  <si>
    <t>Poisid</t>
  </si>
  <si>
    <t>Arseni Pustoshnyy</t>
  </si>
  <si>
    <t>Äkke  SK</t>
  </si>
  <si>
    <t>Mihail Gladõšev</t>
  </si>
  <si>
    <t>Äkke SUKL</t>
  </si>
  <si>
    <t>Daniil Skvortsov</t>
  </si>
  <si>
    <t>Äkke SuKL</t>
  </si>
  <si>
    <t>Oliver Võõbus</t>
  </si>
  <si>
    <t>Alutaguse SuKL</t>
  </si>
  <si>
    <t>Mihail Blohhin</t>
  </si>
  <si>
    <t>​Matvei Mironov</t>
  </si>
  <si>
    <t>2000-2004</t>
  </si>
  <si>
    <t>900 m</t>
  </si>
  <si>
    <t>Aveli Uustalu</t>
  </si>
  <si>
    <t>2000</t>
  </si>
  <si>
    <t>Ksenia  Pribõlovskaja</t>
  </si>
  <si>
    <t>Veronika Kaldma</t>
  </si>
  <si>
    <t>Alutaguse Suusaklubi/ Avinurme</t>
  </si>
  <si>
    <t>Violina Pavlova</t>
  </si>
  <si>
    <t>Uljana Jurlova</t>
  </si>
  <si>
    <t>Sofia Balabanova</t>
  </si>
  <si>
    <t>B-finaal</t>
  </si>
  <si>
    <t>Darja Zolkina</t>
  </si>
  <si>
    <t>Liset Vähk</t>
  </si>
  <si>
    <t>Violeta Konopljonova</t>
  </si>
  <si>
    <t>2004</t>
  </si>
  <si>
    <t>Maria Gladõševa</t>
  </si>
  <si>
    <t>Anastassia Fedortseva</t>
  </si>
  <si>
    <t>2003</t>
  </si>
  <si>
    <t>Carmel Poom</t>
  </si>
  <si>
    <t>Kvalifikatsioon</t>
  </si>
  <si>
    <t>Sofia Gladkovskaja</t>
  </si>
  <si>
    <t>Greta-Maria Pisarev</t>
  </si>
  <si>
    <t>Regina Poom</t>
  </si>
  <si>
    <t>2002</t>
  </si>
  <si>
    <t>Järve Sk</t>
  </si>
  <si>
    <t>Grete Aul</t>
  </si>
  <si>
    <t>Heleri Titto</t>
  </si>
  <si>
    <t>Mäetaguse</t>
  </si>
  <si>
    <t>Anette Sarapuu</t>
  </si>
  <si>
    <t>Maria Mikhejeva</t>
  </si>
  <si>
    <t>Polina Zaharenkova</t>
  </si>
  <si>
    <t>Anastassia Mitšenko</t>
  </si>
  <si>
    <t>Vane Vähk</t>
  </si>
  <si>
    <t>Armand Pihlak</t>
  </si>
  <si>
    <t>Danny-Rocco Anton</t>
  </si>
  <si>
    <t>2001</t>
  </si>
  <si>
    <t>Allain-Marco Anton</t>
  </si>
  <si>
    <t>Ruslan Rokhmanov</t>
  </si>
  <si>
    <t>Daniel Kaširov</t>
  </si>
  <si>
    <t>Raiko Jool</t>
  </si>
  <si>
    <t>Mark Iljin</t>
  </si>
  <si>
    <t>Äkke suusaklubi/Narva SK Energia</t>
  </si>
  <si>
    <t>Kermo Kaasik</t>
  </si>
  <si>
    <t>Kevin Pihlak</t>
  </si>
  <si>
    <t>Aleksei Jaruskin</t>
  </si>
  <si>
    <t>Äkke Sk</t>
  </si>
  <si>
    <t>Denis Matvejev</t>
  </si>
  <si>
    <t>Markus Alliku</t>
  </si>
  <si>
    <t>Sergei Skripljonok</t>
  </si>
  <si>
    <t>Aleksei Trifonov</t>
  </si>
  <si>
    <t>Jegor Maksimenkov</t>
  </si>
  <si>
    <t>Maksim  Beloglazov</t>
  </si>
  <si>
    <t>Sven-Andres Niglas</t>
  </si>
  <si>
    <t>Sergei Jurlov</t>
  </si>
  <si>
    <t>Naised</t>
  </si>
  <si>
    <t>1982-1999</t>
  </si>
  <si>
    <t>Alina Botštarjova</t>
  </si>
  <si>
    <t>Laura Kuusemets</t>
  </si>
  <si>
    <t>Jonne Rooma</t>
  </si>
  <si>
    <t>Maris Nurm</t>
  </si>
  <si>
    <t>Jõhvi Jalgrattaklubi</t>
  </si>
  <si>
    <t>Mehed</t>
  </si>
  <si>
    <t>1977-1999</t>
  </si>
  <si>
    <t>Arkadiy Romashin</t>
  </si>
  <si>
    <t>Narva</t>
  </si>
  <si>
    <t>Marko Koskinen</t>
  </si>
  <si>
    <t>NV</t>
  </si>
  <si>
    <t>1981 ja varem</t>
  </si>
  <si>
    <t>Aljona Jagudina</t>
  </si>
  <si>
    <t>1976</t>
  </si>
  <si>
    <t>Mariliis Kurs</t>
  </si>
  <si>
    <t>Kohtla-Nõmme SK</t>
  </si>
  <si>
    <t>Helen Mast</t>
  </si>
  <si>
    <t>1968</t>
  </si>
  <si>
    <t>Nadežda Poljakova</t>
  </si>
  <si>
    <t>SK Äkke</t>
  </si>
  <si>
    <t>Moonika Räitsak</t>
  </si>
  <si>
    <t>1964</t>
  </si>
  <si>
    <t>Kohtla-Nõmme</t>
  </si>
  <si>
    <t>Olga Jakovleva</t>
  </si>
  <si>
    <t>SK Narva FIRN</t>
  </si>
  <si>
    <t>Tatiana Borisova</t>
  </si>
  <si>
    <t>Jõhvi</t>
  </si>
  <si>
    <t>Sirje Nurgamaa</t>
  </si>
  <si>
    <t>Kohtla-Järve</t>
  </si>
  <si>
    <t>Galina Gladõševa</t>
  </si>
  <si>
    <t>1960</t>
  </si>
  <si>
    <t>MV</t>
  </si>
  <si>
    <t>1976 ja varem</t>
  </si>
  <si>
    <t>Peep Kivil</t>
  </si>
  <si>
    <t>Viktor Šemarin</t>
  </si>
  <si>
    <t>Viktor Bõkov</t>
  </si>
  <si>
    <t>Andrus Sojone</t>
  </si>
  <si>
    <t>Priit Kaasik</t>
  </si>
  <si>
    <t>Jõhvi RS</t>
  </si>
  <si>
    <t>Jevgeni Vološin</t>
  </si>
  <si>
    <t>Enn Kiiver</t>
  </si>
  <si>
    <t>Pjotr Aksionov</t>
  </si>
  <si>
    <t> SK Narva FIRN</t>
  </si>
  <si>
    <t>Mati Randoja</t>
  </si>
  <si>
    <t>Andrei Nesterov</t>
  </si>
  <si>
    <t>1959</t>
  </si>
  <si>
    <t>NEJ SK</t>
  </si>
  <si>
    <t>Sergey Borisov</t>
  </si>
  <si>
    <t>Avo Kiir</t>
  </si>
  <si>
    <t>Vladimir Tšaikin</t>
  </si>
  <si>
    <t>Firn</t>
  </si>
  <si>
    <t>Arno Proode</t>
  </si>
  <si>
    <t>1961</t>
  </si>
  <si>
    <t>Tõnis Tamm</t>
  </si>
  <si>
    <t>900 m eelsõidu stardiprotokoll</t>
  </si>
  <si>
    <t>Perekonna ja eesnimi</t>
  </si>
  <si>
    <t>Aeg</t>
  </si>
  <si>
    <t>Ksenia Ivanova</t>
  </si>
  <si>
    <t>Ruslan Rakhmanov</t>
  </si>
  <si>
    <t>Reigo Jool</t>
  </si>
  <si>
    <t>Jan-Martti Jaanipere</t>
  </si>
  <si>
    <t>Alutaguse Suusaklubi/ Iisaku</t>
  </si>
  <si>
    <t>Grigori Fominykh</t>
  </si>
  <si>
    <t>Margit Ahu</t>
  </si>
  <si>
    <t>SK Murakas</t>
  </si>
  <si>
    <t>DNS</t>
  </si>
  <si>
    <t>Aleksei Lavrovski</t>
  </si>
  <si>
    <t>Nikolay Nesterov</t>
  </si>
  <si>
    <t>Narva Elektrijaamad SK</t>
  </si>
  <si>
    <t>Lev Migdalski</t>
  </si>
  <si>
    <t>Esimese start</t>
  </si>
  <si>
    <t>Ca 18.30</t>
  </si>
  <si>
    <t>400 m eelsõidu stardiprotokoll</t>
  </si>
  <si>
    <t>Karina Shumeitšuk</t>
  </si>
  <si>
    <t>Aile Sarapuu</t>
  </si>
  <si>
    <t>Kennet Pisarev</t>
  </si>
  <si>
    <t>Karel Vähk</t>
  </si>
  <si>
    <t>Tillusõit</t>
  </si>
  <si>
    <t>2004+</t>
  </si>
  <si>
    <t>Mäetaguse SK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</si>
</sst>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:ss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righ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4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5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2" fillId="0" borderId="0" xfId="46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14" xfId="46" applyFont="1" applyBorder="1" applyAlignment="1">
      <alignment horizontal="left"/>
      <protection/>
    </xf>
    <xf numFmtId="0" fontId="1" fillId="0" borderId="0" xfId="0" applyFont="1" applyFill="1" applyBorder="1" applyAlignment="1">
      <alignment wrapText="1"/>
    </xf>
    <xf numFmtId="165" fontId="2" fillId="0" borderId="14" xfId="46" applyNumberFormat="1" applyFont="1" applyBorder="1" applyAlignment="1">
      <alignment horizontal="left"/>
      <protection/>
    </xf>
    <xf numFmtId="0" fontId="1" fillId="0" borderId="14" xfId="0" applyFont="1" applyFill="1" applyBorder="1" applyAlignment="1">
      <alignment horizontal="left"/>
    </xf>
    <xf numFmtId="0" fontId="4" fillId="0" borderId="14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165" fontId="1" fillId="0" borderId="16" xfId="0" applyNumberFormat="1" applyFont="1" applyBorder="1" applyAlignment="1">
      <alignment horizontal="center"/>
    </xf>
    <xf numFmtId="0" fontId="4" fillId="0" borderId="14" xfId="46" applyFont="1" applyFill="1" applyBorder="1" applyAlignment="1">
      <alignment horizontal="center"/>
      <protection/>
    </xf>
    <xf numFmtId="0" fontId="6" fillId="0" borderId="14" xfId="0" applyFont="1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165" fontId="1" fillId="0" borderId="14" xfId="0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0" fontId="2" fillId="0" borderId="14" xfId="46" applyFont="1" applyBorder="1" applyAlignment="1">
      <alignment horizontal="left"/>
      <protection/>
    </xf>
    <xf numFmtId="0" fontId="2" fillId="0" borderId="17" xfId="0" applyFont="1" applyFill="1" applyBorder="1" applyAlignment="1">
      <alignment horizontal="left"/>
    </xf>
    <xf numFmtId="0" fontId="2" fillId="0" borderId="18" xfId="46" applyFont="1" applyBorder="1" applyAlignment="1">
      <alignment horizontal="left"/>
      <protection/>
    </xf>
    <xf numFmtId="0" fontId="2" fillId="0" borderId="19" xfId="46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.00390625" style="1" customWidth="1"/>
    <col min="2" max="2" width="0" style="1" hidden="1" customWidth="1"/>
    <col min="3" max="3" width="21.00390625" style="1" customWidth="1"/>
    <col min="4" max="4" width="16.57421875" style="1" customWidth="1"/>
    <col min="5" max="5" width="25.57421875" style="1" customWidth="1"/>
    <col min="6" max="6" width="0.13671875" style="1" customWidth="1"/>
    <col min="7" max="7" width="0" style="1" hidden="1" customWidth="1"/>
    <col min="8" max="11" width="9.140625" style="1" customWidth="1"/>
    <col min="12" max="12" width="19.8515625" style="1" customWidth="1"/>
    <col min="13" max="16384" width="9.140625" style="1" customWidth="1"/>
  </cols>
  <sheetData>
    <row r="1" ht="12.75">
      <c r="D1" s="2" t="s">
        <v>0</v>
      </c>
    </row>
    <row r="2" ht="12.75">
      <c r="D2" s="3">
        <v>42419</v>
      </c>
    </row>
    <row r="4" spans="1:9" ht="12.75">
      <c r="A4" s="4"/>
      <c r="B4" s="5"/>
      <c r="C4" s="6"/>
      <c r="D4" s="6"/>
      <c r="E4" s="6"/>
      <c r="F4" s="6"/>
      <c r="G4" s="6"/>
      <c r="H4" s="5"/>
      <c r="I4" s="6"/>
    </row>
    <row r="5" spans="1:9" ht="12.75">
      <c r="A5" s="105" t="s">
        <v>1</v>
      </c>
      <c r="B5" s="105"/>
      <c r="C5" s="105"/>
      <c r="D5" s="8"/>
      <c r="E5" s="9" t="s">
        <v>2</v>
      </c>
      <c r="F5" s="10"/>
      <c r="G5" s="10"/>
      <c r="H5" s="11" t="s">
        <v>3</v>
      </c>
      <c r="I5" s="11" t="s">
        <v>4</v>
      </c>
    </row>
    <row r="6" spans="1:9" ht="26.25">
      <c r="A6" s="12" t="s">
        <v>5</v>
      </c>
      <c r="B6" s="13" t="s">
        <v>6</v>
      </c>
      <c r="C6" s="14" t="s">
        <v>7</v>
      </c>
      <c r="D6" s="15" t="s">
        <v>8</v>
      </c>
      <c r="E6" s="16" t="s">
        <v>9</v>
      </c>
      <c r="F6" s="17" t="s">
        <v>10</v>
      </c>
      <c r="G6" s="17" t="s">
        <v>11</v>
      </c>
      <c r="H6" s="18" t="s">
        <v>12</v>
      </c>
      <c r="I6" s="12" t="s">
        <v>13</v>
      </c>
    </row>
    <row r="7" spans="1:10" ht="12.75">
      <c r="A7" s="103" t="s">
        <v>14</v>
      </c>
      <c r="B7" s="103"/>
      <c r="C7" s="103"/>
      <c r="D7" s="103"/>
      <c r="E7" s="103"/>
      <c r="F7" s="103"/>
      <c r="G7" s="103"/>
      <c r="H7" s="103"/>
      <c r="I7" s="103"/>
      <c r="J7" s="19"/>
    </row>
    <row r="8" spans="1:9" ht="12.75">
      <c r="A8" s="20">
        <v>1</v>
      </c>
      <c r="B8" s="20">
        <v>215</v>
      </c>
      <c r="C8" s="21" t="s">
        <v>15</v>
      </c>
      <c r="D8" s="22">
        <v>2005</v>
      </c>
      <c r="E8" s="23" t="s">
        <v>16</v>
      </c>
      <c r="F8" s="24">
        <v>0.00034722222222222224</v>
      </c>
      <c r="G8" s="25">
        <v>0.0014699074074074074</v>
      </c>
      <c r="H8" s="24">
        <f>G8-F8</f>
        <v>0.0011226851851851851</v>
      </c>
      <c r="I8" s="24">
        <v>0.0010879629629629629</v>
      </c>
    </row>
    <row r="9" spans="1:9" ht="12.75">
      <c r="A9" s="20">
        <v>2</v>
      </c>
      <c r="B9" s="20">
        <v>216</v>
      </c>
      <c r="C9" s="26" t="s">
        <v>17</v>
      </c>
      <c r="D9" s="27">
        <v>2007</v>
      </c>
      <c r="E9" s="26" t="s">
        <v>18</v>
      </c>
      <c r="F9" s="24">
        <v>0.0005208333333333333</v>
      </c>
      <c r="G9" s="25">
        <v>0.0016435185185185183</v>
      </c>
      <c r="H9" s="24">
        <f>G9-F9</f>
        <v>0.001122685185185185</v>
      </c>
      <c r="I9" s="24">
        <v>0.001099537037037037</v>
      </c>
    </row>
    <row r="10" spans="1:9" ht="12.75">
      <c r="A10" s="20">
        <v>3</v>
      </c>
      <c r="B10" s="20">
        <v>220</v>
      </c>
      <c r="C10" s="26" t="s">
        <v>19</v>
      </c>
      <c r="D10" s="27" t="s">
        <v>20</v>
      </c>
      <c r="E10" s="26" t="s">
        <v>16</v>
      </c>
      <c r="F10" s="24">
        <v>0.0008680555555555555</v>
      </c>
      <c r="G10" s="25">
        <v>0.002372685185185185</v>
      </c>
      <c r="H10" s="24">
        <f>G10-F10</f>
        <v>0.0015046296296296296</v>
      </c>
      <c r="I10" s="24">
        <v>0.0011111111111111111</v>
      </c>
    </row>
    <row r="11" spans="1:9" ht="12.75">
      <c r="A11" s="20">
        <v>4</v>
      </c>
      <c r="B11" s="20">
        <v>218</v>
      </c>
      <c r="C11" s="23" t="s">
        <v>21</v>
      </c>
      <c r="D11" s="27">
        <v>2005</v>
      </c>
      <c r="E11" s="23" t="s">
        <v>22</v>
      </c>
      <c r="F11" s="24">
        <v>0.0006944444444444445</v>
      </c>
      <c r="G11" s="25">
        <v>0.0018287037037037037</v>
      </c>
      <c r="H11" s="24">
        <f>G11-F11</f>
        <v>0.0011342592592592593</v>
      </c>
      <c r="I11" s="24">
        <v>0.0011226851851851851</v>
      </c>
    </row>
    <row r="12" spans="1:9" ht="12.75">
      <c r="A12" s="20">
        <v>5</v>
      </c>
      <c r="B12" s="20">
        <v>221</v>
      </c>
      <c r="C12" s="28" t="s">
        <v>23</v>
      </c>
      <c r="D12" s="29">
        <v>2010</v>
      </c>
      <c r="E12" s="26" t="s">
        <v>16</v>
      </c>
      <c r="F12" s="24">
        <v>0.0013888888888889</v>
      </c>
      <c r="G12" s="25">
        <v>0.008969907407407407</v>
      </c>
      <c r="H12" s="24">
        <f>G12-F12</f>
        <v>0.007581018518518508</v>
      </c>
      <c r="I12" s="24" t="s">
        <v>24</v>
      </c>
    </row>
    <row r="14" spans="1:9" ht="12.75">
      <c r="A14" s="102" t="s">
        <v>25</v>
      </c>
      <c r="B14" s="102"/>
      <c r="C14" s="102"/>
      <c r="D14" s="8"/>
      <c r="E14" s="9" t="s">
        <v>2</v>
      </c>
      <c r="F14" s="10"/>
      <c r="G14" s="10"/>
      <c r="H14" s="11" t="s">
        <v>3</v>
      </c>
      <c r="I14" s="11" t="s">
        <v>4</v>
      </c>
    </row>
    <row r="15" spans="1:9" ht="26.25">
      <c r="A15" s="12" t="s">
        <v>5</v>
      </c>
      <c r="B15" s="13" t="s">
        <v>6</v>
      </c>
      <c r="C15" s="14" t="s">
        <v>7</v>
      </c>
      <c r="D15" s="15" t="s">
        <v>8</v>
      </c>
      <c r="E15" s="16" t="s">
        <v>9</v>
      </c>
      <c r="F15" s="17" t="s">
        <v>10</v>
      </c>
      <c r="G15" s="17" t="s">
        <v>11</v>
      </c>
      <c r="H15" s="18" t="s">
        <v>12</v>
      </c>
      <c r="I15" s="12" t="s">
        <v>13</v>
      </c>
    </row>
    <row r="16" spans="1:10" ht="12.75">
      <c r="A16" s="103" t="s">
        <v>14</v>
      </c>
      <c r="B16" s="103"/>
      <c r="C16" s="103"/>
      <c r="D16" s="103"/>
      <c r="E16" s="103"/>
      <c r="F16" s="103"/>
      <c r="G16" s="103"/>
      <c r="H16" s="103"/>
      <c r="I16" s="103"/>
      <c r="J16" s="19"/>
    </row>
    <row r="17" spans="1:9" ht="12.75">
      <c r="A17" s="20">
        <v>1</v>
      </c>
      <c r="B17" s="20">
        <v>234</v>
      </c>
      <c r="C17" s="23" t="s">
        <v>26</v>
      </c>
      <c r="D17" s="27">
        <v>2006</v>
      </c>
      <c r="E17" s="23" t="s">
        <v>27</v>
      </c>
      <c r="F17" s="24">
        <v>0.002777777777777778</v>
      </c>
      <c r="G17" s="30">
        <v>0.0037268518518518514</v>
      </c>
      <c r="H17" s="24">
        <f aca="true" t="shared" si="0" ref="H17:H22">G17-F17</f>
        <v>0.0009490740740740735</v>
      </c>
      <c r="I17" s="24">
        <v>0.0009259259259259259</v>
      </c>
    </row>
    <row r="18" spans="1:9" ht="12.75">
      <c r="A18" s="20">
        <v>2</v>
      </c>
      <c r="B18" s="20">
        <v>231</v>
      </c>
      <c r="C18" s="23" t="s">
        <v>28</v>
      </c>
      <c r="D18" s="27">
        <v>2006</v>
      </c>
      <c r="E18" s="23" t="s">
        <v>29</v>
      </c>
      <c r="F18" s="24">
        <v>0.00208333333333333</v>
      </c>
      <c r="G18" s="25">
        <v>0.003125</v>
      </c>
      <c r="H18" s="24">
        <f t="shared" si="0"/>
        <v>0.0010416666666666703</v>
      </c>
      <c r="I18" s="24">
        <v>0.0009837962962962964</v>
      </c>
    </row>
    <row r="19" spans="1:9" ht="12.75">
      <c r="A19" s="20">
        <v>3</v>
      </c>
      <c r="B19" s="20">
        <v>225</v>
      </c>
      <c r="C19" s="23" t="s">
        <v>30</v>
      </c>
      <c r="D19" s="27">
        <v>2007</v>
      </c>
      <c r="E19" s="23" t="s">
        <v>31</v>
      </c>
      <c r="F19" s="24">
        <v>0.0015625</v>
      </c>
      <c r="G19" s="25">
        <v>0.002615740740740741</v>
      </c>
      <c r="H19" s="24">
        <f t="shared" si="0"/>
        <v>0.0010532407407407409</v>
      </c>
      <c r="I19" s="24">
        <v>0.0010185185185185186</v>
      </c>
    </row>
    <row r="20" spans="1:9" ht="12.75">
      <c r="A20" s="20">
        <v>4</v>
      </c>
      <c r="B20" s="20">
        <v>233</v>
      </c>
      <c r="C20" s="23" t="s">
        <v>32</v>
      </c>
      <c r="D20" s="27">
        <v>2007</v>
      </c>
      <c r="E20" s="26" t="s">
        <v>33</v>
      </c>
      <c r="F20" s="24">
        <v>0.00243055555555556</v>
      </c>
      <c r="G20" s="25">
        <v>0.003530092592592592</v>
      </c>
      <c r="H20" s="24">
        <f t="shared" si="0"/>
        <v>0.0010995370370370321</v>
      </c>
      <c r="I20" s="24">
        <v>0.0010648148148148147</v>
      </c>
    </row>
    <row r="21" spans="1:9" ht="12.75">
      <c r="A21" s="20">
        <v>5</v>
      </c>
      <c r="B21" s="20">
        <v>229</v>
      </c>
      <c r="C21" s="31" t="s">
        <v>34</v>
      </c>
      <c r="D21" s="27">
        <v>2005</v>
      </c>
      <c r="E21" s="23" t="s">
        <v>29</v>
      </c>
      <c r="F21" s="24">
        <v>0.0019097222222222222</v>
      </c>
      <c r="G21" s="25">
        <v>0.002962962962962963</v>
      </c>
      <c r="H21" s="24">
        <f t="shared" si="0"/>
        <v>0.0010532407407407407</v>
      </c>
      <c r="I21" s="24">
        <v>0.0010763888888888889</v>
      </c>
    </row>
    <row r="22" spans="1:9" ht="12.75">
      <c r="A22" s="20">
        <v>6</v>
      </c>
      <c r="B22" s="20">
        <v>232</v>
      </c>
      <c r="C22" s="23" t="s">
        <v>35</v>
      </c>
      <c r="D22" s="27">
        <v>2005</v>
      </c>
      <c r="E22" s="23" t="s">
        <v>16</v>
      </c>
      <c r="F22" s="24">
        <v>0.00225694444444444</v>
      </c>
      <c r="G22" s="30">
        <v>0.0035532407407407405</v>
      </c>
      <c r="H22" s="24">
        <f t="shared" si="0"/>
        <v>0.0012962962962963006</v>
      </c>
      <c r="I22" s="24">
        <v>0.0018287037037037037</v>
      </c>
    </row>
    <row r="23" spans="4:7" ht="12.75">
      <c r="D23" s="105"/>
      <c r="E23" s="105"/>
      <c r="F23" s="105"/>
      <c r="G23" s="8"/>
    </row>
    <row r="24" spans="1:9" ht="12.75">
      <c r="A24" s="102" t="s">
        <v>1</v>
      </c>
      <c r="B24" s="102"/>
      <c r="C24" s="102"/>
      <c r="D24" s="9" t="s">
        <v>36</v>
      </c>
      <c r="E24" s="7"/>
      <c r="F24" s="7"/>
      <c r="G24" s="8"/>
      <c r="H24" s="9"/>
      <c r="I24" s="32" t="s">
        <v>37</v>
      </c>
    </row>
    <row r="25" spans="1:9" ht="26.25">
      <c r="A25" s="12" t="s">
        <v>5</v>
      </c>
      <c r="B25" s="13" t="s">
        <v>6</v>
      </c>
      <c r="C25" s="14" t="s">
        <v>7</v>
      </c>
      <c r="D25" s="15" t="s">
        <v>8</v>
      </c>
      <c r="E25" s="16" t="s">
        <v>9</v>
      </c>
      <c r="F25" s="17" t="s">
        <v>10</v>
      </c>
      <c r="G25" s="17" t="s">
        <v>11</v>
      </c>
      <c r="H25" s="18" t="s">
        <v>12</v>
      </c>
      <c r="I25" s="12" t="s">
        <v>13</v>
      </c>
    </row>
    <row r="26" spans="1:18" ht="12.75">
      <c r="A26" s="103" t="s">
        <v>14</v>
      </c>
      <c r="B26" s="103"/>
      <c r="C26" s="103"/>
      <c r="D26" s="103"/>
      <c r="E26" s="103"/>
      <c r="F26" s="103"/>
      <c r="G26" s="103"/>
      <c r="H26" s="103"/>
      <c r="I26" s="103"/>
      <c r="J26" s="105"/>
      <c r="K26" s="105"/>
      <c r="L26" s="105"/>
      <c r="M26" s="33"/>
      <c r="N26" s="34"/>
      <c r="O26" s="35"/>
      <c r="P26" s="36"/>
      <c r="Q26" s="36"/>
      <c r="R26" s="19"/>
    </row>
    <row r="27" spans="1:18" ht="12.75">
      <c r="A27" s="20">
        <v>1</v>
      </c>
      <c r="B27" s="20">
        <v>102</v>
      </c>
      <c r="C27" s="23" t="s">
        <v>38</v>
      </c>
      <c r="D27" s="37" t="s">
        <v>39</v>
      </c>
      <c r="E27" s="26" t="s">
        <v>18</v>
      </c>
      <c r="F27" s="24">
        <v>0.0005208333333333333</v>
      </c>
      <c r="G27" s="25">
        <v>0.0024768518518518516</v>
      </c>
      <c r="H27" s="24">
        <f aca="true" t="shared" si="1" ref="H27:H32">G27-F27</f>
        <v>0.0019560185185185184</v>
      </c>
      <c r="I27" s="38">
        <v>0.0019212962962962962</v>
      </c>
      <c r="J27" s="33"/>
      <c r="K27" s="33"/>
      <c r="L27" s="7"/>
      <c r="M27" s="33"/>
      <c r="N27" s="7"/>
      <c r="O27" s="39"/>
      <c r="P27" s="39"/>
      <c r="Q27" s="39"/>
      <c r="R27" s="19"/>
    </row>
    <row r="28" spans="1:18" ht="12.75">
      <c r="A28" s="20">
        <v>2</v>
      </c>
      <c r="B28" s="29">
        <v>182</v>
      </c>
      <c r="C28" s="28" t="s">
        <v>40</v>
      </c>
      <c r="D28" s="29">
        <v>2000</v>
      </c>
      <c r="E28" s="28" t="s">
        <v>31</v>
      </c>
      <c r="F28" s="40">
        <v>0.0123263888888888</v>
      </c>
      <c r="G28" s="30">
        <v>0.014363425925925925</v>
      </c>
      <c r="H28" s="24">
        <f t="shared" si="1"/>
        <v>0.0020370370370371253</v>
      </c>
      <c r="I28" s="38">
        <v>0.002002314814814815</v>
      </c>
      <c r="J28" s="33"/>
      <c r="K28" s="33"/>
      <c r="L28" s="41"/>
      <c r="M28" s="42"/>
      <c r="N28" s="43"/>
      <c r="O28" s="44"/>
      <c r="P28" s="45"/>
      <c r="Q28" s="44"/>
      <c r="R28" s="44"/>
    </row>
    <row r="29" spans="1:18" ht="12.75">
      <c r="A29" s="20">
        <v>3</v>
      </c>
      <c r="B29" s="20">
        <v>109</v>
      </c>
      <c r="C29" s="23" t="s">
        <v>41</v>
      </c>
      <c r="D29" s="37" t="s">
        <v>39</v>
      </c>
      <c r="E29" s="28" t="s">
        <v>42</v>
      </c>
      <c r="F29" s="24">
        <v>0.0015625</v>
      </c>
      <c r="G29" s="25">
        <v>0.0037384259259259263</v>
      </c>
      <c r="H29" s="24">
        <f t="shared" si="1"/>
        <v>0.002175925925925926</v>
      </c>
      <c r="I29" s="38">
        <v>0.0020833333333333333</v>
      </c>
      <c r="J29" s="33"/>
      <c r="K29" s="46"/>
      <c r="L29" s="19"/>
      <c r="M29" s="46"/>
      <c r="N29" s="19"/>
      <c r="O29" s="35"/>
      <c r="P29" s="36"/>
      <c r="Q29" s="44"/>
      <c r="R29" s="44"/>
    </row>
    <row r="30" spans="1:18" ht="12.75">
      <c r="A30" s="20">
        <v>4</v>
      </c>
      <c r="B30" s="29">
        <v>186</v>
      </c>
      <c r="C30" s="28" t="s">
        <v>43</v>
      </c>
      <c r="D30" s="29">
        <v>2000</v>
      </c>
      <c r="E30" s="28" t="s">
        <v>31</v>
      </c>
      <c r="F30" s="40">
        <v>0.0128472222222221</v>
      </c>
      <c r="G30" s="25">
        <v>0.015011574074074075</v>
      </c>
      <c r="H30" s="24">
        <f t="shared" si="1"/>
        <v>0.0021643518518519745</v>
      </c>
      <c r="I30" s="38">
        <v>0.0021527777777777778</v>
      </c>
      <c r="J30" s="33"/>
      <c r="K30" s="33"/>
      <c r="L30" s="41"/>
      <c r="M30" s="42"/>
      <c r="N30" s="19"/>
      <c r="O30" s="44"/>
      <c r="P30" s="45"/>
      <c r="Q30" s="44"/>
      <c r="R30" s="44"/>
    </row>
    <row r="31" spans="1:18" ht="12.75">
      <c r="A31" s="20">
        <v>5</v>
      </c>
      <c r="B31" s="29">
        <v>187</v>
      </c>
      <c r="C31" s="28" t="s">
        <v>44</v>
      </c>
      <c r="D31" s="29">
        <v>2002</v>
      </c>
      <c r="E31" s="28" t="s">
        <v>31</v>
      </c>
      <c r="F31" s="40">
        <v>0.0130208333333332</v>
      </c>
      <c r="G31" s="25">
        <v>0.015208333333333332</v>
      </c>
      <c r="H31" s="24">
        <f t="shared" si="1"/>
        <v>0.002187500000000132</v>
      </c>
      <c r="I31" s="38">
        <v>0.0021875</v>
      </c>
      <c r="J31" s="33"/>
      <c r="K31" s="46"/>
      <c r="L31" s="19"/>
      <c r="M31" s="46"/>
      <c r="N31" s="19"/>
      <c r="O31" s="35"/>
      <c r="P31" s="45"/>
      <c r="Q31" s="44"/>
      <c r="R31" s="44"/>
    </row>
    <row r="32" spans="1:18" ht="12.75">
      <c r="A32" s="20">
        <v>6</v>
      </c>
      <c r="B32" s="29">
        <v>191</v>
      </c>
      <c r="C32" s="28" t="s">
        <v>45</v>
      </c>
      <c r="D32" s="29">
        <v>2001</v>
      </c>
      <c r="E32" s="28" t="s">
        <v>31</v>
      </c>
      <c r="F32" s="40">
        <v>0.0137152777777776</v>
      </c>
      <c r="G32" s="25">
        <v>0.01587962962962963</v>
      </c>
      <c r="H32" s="24">
        <f t="shared" si="1"/>
        <v>0.0021643518518520283</v>
      </c>
      <c r="I32" s="38">
        <v>0.0022222222222222222</v>
      </c>
      <c r="J32" s="33"/>
      <c r="K32" s="46"/>
      <c r="L32" s="19"/>
      <c r="M32" s="46"/>
      <c r="N32" s="19"/>
      <c r="O32" s="35"/>
      <c r="P32" s="45"/>
      <c r="Q32" s="44"/>
      <c r="R32" s="44"/>
    </row>
    <row r="33" spans="1:18" ht="12.75">
      <c r="A33" s="104" t="s">
        <v>46</v>
      </c>
      <c r="B33" s="104"/>
      <c r="C33" s="104"/>
      <c r="D33" s="104"/>
      <c r="E33" s="104"/>
      <c r="F33" s="104"/>
      <c r="G33" s="104"/>
      <c r="H33" s="104"/>
      <c r="I33" s="104"/>
      <c r="J33" s="33"/>
      <c r="K33" s="46"/>
      <c r="L33" s="19"/>
      <c r="M33" s="46"/>
      <c r="N33" s="19"/>
      <c r="O33" s="35"/>
      <c r="P33" s="45"/>
      <c r="Q33" s="44"/>
      <c r="R33" s="44"/>
    </row>
    <row r="34" spans="1:18" ht="12.75">
      <c r="A34" s="20">
        <v>7</v>
      </c>
      <c r="B34" s="29">
        <v>190</v>
      </c>
      <c r="C34" s="28" t="s">
        <v>47</v>
      </c>
      <c r="D34" s="29">
        <v>2002</v>
      </c>
      <c r="E34" s="28" t="s">
        <v>31</v>
      </c>
      <c r="F34" s="40">
        <v>0.0135416666666665</v>
      </c>
      <c r="G34" s="25">
        <v>0.015740740740740743</v>
      </c>
      <c r="H34" s="24">
        <f aca="true" t="shared" si="2" ref="H34:H39">G34-F34</f>
        <v>0.002199074074074242</v>
      </c>
      <c r="I34" s="38">
        <v>0.0021643518518518518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20">
        <v>8</v>
      </c>
      <c r="B35" s="20">
        <v>118</v>
      </c>
      <c r="C35" s="23" t="s">
        <v>48</v>
      </c>
      <c r="D35" s="27">
        <v>2003</v>
      </c>
      <c r="E35" s="26" t="s">
        <v>18</v>
      </c>
      <c r="F35" s="24">
        <v>0.00277777777777778</v>
      </c>
      <c r="G35" s="25">
        <v>0.0049884259259259265</v>
      </c>
      <c r="H35" s="24">
        <f t="shared" si="2"/>
        <v>0.0022106481481481465</v>
      </c>
      <c r="I35" s="38">
        <v>0.0021759259259259258</v>
      </c>
      <c r="J35" s="33"/>
      <c r="K35" s="46"/>
      <c r="L35" s="19"/>
      <c r="M35" s="46"/>
      <c r="N35" s="19"/>
      <c r="O35" s="35"/>
      <c r="P35" s="45"/>
      <c r="Q35" s="44"/>
      <c r="R35" s="44"/>
    </row>
    <row r="36" spans="1:18" ht="12.75">
      <c r="A36" s="20">
        <v>9</v>
      </c>
      <c r="B36" s="20">
        <v>114</v>
      </c>
      <c r="C36" s="23" t="s">
        <v>49</v>
      </c>
      <c r="D36" s="37" t="s">
        <v>50</v>
      </c>
      <c r="E36" s="23" t="s">
        <v>22</v>
      </c>
      <c r="F36" s="24">
        <v>0.00225694444444444</v>
      </c>
      <c r="G36" s="25">
        <v>0.004664351851851852</v>
      </c>
      <c r="H36" s="24">
        <f t="shared" si="2"/>
        <v>0.002407407407407412</v>
      </c>
      <c r="I36" s="38">
        <v>0.0024074074074074076</v>
      </c>
      <c r="J36" s="33"/>
      <c r="K36" s="33"/>
      <c r="L36" s="41"/>
      <c r="M36" s="47"/>
      <c r="N36" s="43"/>
      <c r="O36" s="44"/>
      <c r="P36" s="45"/>
      <c r="Q36" s="44"/>
      <c r="R36" s="36"/>
    </row>
    <row r="37" spans="1:18" ht="12.75">
      <c r="A37" s="20">
        <v>10</v>
      </c>
      <c r="B37" s="20">
        <v>110</v>
      </c>
      <c r="C37" s="23" t="s">
        <v>51</v>
      </c>
      <c r="D37" s="27">
        <v>2003</v>
      </c>
      <c r="E37" s="23" t="s">
        <v>22</v>
      </c>
      <c r="F37" s="24">
        <v>0.00173611111111111</v>
      </c>
      <c r="G37" s="25">
        <v>0.004270833333333334</v>
      </c>
      <c r="H37" s="24">
        <f t="shared" si="2"/>
        <v>0.002534722222222224</v>
      </c>
      <c r="I37" s="38">
        <v>0.0024652777777777776</v>
      </c>
      <c r="J37" s="33"/>
      <c r="K37" s="33"/>
      <c r="L37" s="41"/>
      <c r="M37" s="42"/>
      <c r="N37" s="41"/>
      <c r="O37" s="44"/>
      <c r="P37" s="45"/>
      <c r="Q37" s="44"/>
      <c r="R37" s="36"/>
    </row>
    <row r="38" spans="1:18" ht="12.75">
      <c r="A38" s="20">
        <v>11</v>
      </c>
      <c r="B38" s="20">
        <v>108</v>
      </c>
      <c r="C38" s="23" t="s">
        <v>52</v>
      </c>
      <c r="D38" s="37" t="s">
        <v>53</v>
      </c>
      <c r="E38" s="23" t="s">
        <v>22</v>
      </c>
      <c r="F38" s="24">
        <v>0.00138888888888889</v>
      </c>
      <c r="G38" s="25">
        <v>0.0038310185185185183</v>
      </c>
      <c r="H38" s="24">
        <f t="shared" si="2"/>
        <v>0.0024421296296296283</v>
      </c>
      <c r="I38" s="38">
        <v>0.002488425925925926</v>
      </c>
      <c r="J38" s="33"/>
      <c r="K38" s="33"/>
      <c r="L38" s="41"/>
      <c r="M38" s="42"/>
      <c r="N38" s="41"/>
      <c r="O38" s="44"/>
      <c r="P38" s="45"/>
      <c r="Q38" s="44"/>
      <c r="R38" s="36"/>
    </row>
    <row r="39" spans="1:18" ht="12.75">
      <c r="A39" s="20">
        <v>12</v>
      </c>
      <c r="B39" s="20">
        <v>111</v>
      </c>
      <c r="C39" s="23" t="s">
        <v>54</v>
      </c>
      <c r="D39" s="27">
        <v>2000</v>
      </c>
      <c r="E39" s="23" t="s">
        <v>16</v>
      </c>
      <c r="F39" s="24">
        <v>0.00190972222222222</v>
      </c>
      <c r="G39" s="25">
        <v>0.004675925925925926</v>
      </c>
      <c r="H39" s="24">
        <f t="shared" si="2"/>
        <v>0.0027662037037037065</v>
      </c>
      <c r="I39" s="38">
        <v>0.002789351851851852</v>
      </c>
      <c r="J39" s="33"/>
      <c r="K39" s="33"/>
      <c r="L39" s="41"/>
      <c r="M39" s="47"/>
      <c r="N39" s="41"/>
      <c r="O39" s="44"/>
      <c r="P39" s="45"/>
      <c r="Q39" s="44"/>
      <c r="R39" s="45"/>
    </row>
    <row r="40" spans="1:18" ht="12.75">
      <c r="A40" s="104" t="s">
        <v>55</v>
      </c>
      <c r="B40" s="104"/>
      <c r="C40" s="104"/>
      <c r="D40" s="104"/>
      <c r="E40" s="104"/>
      <c r="F40" s="104"/>
      <c r="G40" s="104"/>
      <c r="H40" s="104"/>
      <c r="I40" s="104"/>
      <c r="J40" s="33"/>
      <c r="K40" s="33"/>
      <c r="L40" s="48"/>
      <c r="M40" s="49"/>
      <c r="N40" s="41"/>
      <c r="O40" s="44"/>
      <c r="P40" s="45"/>
      <c r="Q40" s="44"/>
      <c r="R40" s="19"/>
    </row>
    <row r="41" spans="1:18" ht="12.75">
      <c r="A41" s="20">
        <v>13</v>
      </c>
      <c r="B41" s="20">
        <v>115</v>
      </c>
      <c r="C41" s="23" t="s">
        <v>56</v>
      </c>
      <c r="D41" s="27" t="s">
        <v>53</v>
      </c>
      <c r="E41" s="26" t="s">
        <v>22</v>
      </c>
      <c r="F41" s="24">
        <v>0.00243055555555555</v>
      </c>
      <c r="G41" s="25">
        <v>0.005011574074074074</v>
      </c>
      <c r="H41" s="24">
        <f aca="true" t="shared" si="3" ref="H41:H49">G41-F41</f>
        <v>0.0025810185185185237</v>
      </c>
      <c r="I41" s="50"/>
      <c r="J41" s="33"/>
      <c r="K41" s="33"/>
      <c r="L41" s="41"/>
      <c r="M41" s="42"/>
      <c r="N41" s="51"/>
      <c r="O41" s="44"/>
      <c r="P41" s="45"/>
      <c r="Q41" s="44"/>
      <c r="R41" s="19"/>
    </row>
    <row r="42" spans="1:18" ht="12.75">
      <c r="A42" s="20">
        <v>13</v>
      </c>
      <c r="B42" s="20">
        <v>117</v>
      </c>
      <c r="C42" s="23" t="s">
        <v>57</v>
      </c>
      <c r="D42" s="37">
        <v>2002</v>
      </c>
      <c r="E42" s="23" t="s">
        <v>16</v>
      </c>
      <c r="F42" s="24">
        <v>0.00260416666666666</v>
      </c>
      <c r="G42" s="25">
        <v>0.005185185185185185</v>
      </c>
      <c r="H42" s="24">
        <f t="shared" si="3"/>
        <v>0.002581018518518525</v>
      </c>
      <c r="I42" s="50"/>
      <c r="J42" s="19"/>
      <c r="K42" s="19"/>
      <c r="L42" s="19"/>
      <c r="M42" s="19"/>
      <c r="N42" s="19"/>
      <c r="O42" s="19"/>
      <c r="P42" s="19"/>
      <c r="Q42" s="19"/>
      <c r="R42" s="19"/>
    </row>
    <row r="43" spans="1:10" ht="12.75">
      <c r="A43" s="20">
        <v>15</v>
      </c>
      <c r="B43" s="20">
        <v>120</v>
      </c>
      <c r="C43" s="23" t="s">
        <v>58</v>
      </c>
      <c r="D43" s="27" t="s">
        <v>59</v>
      </c>
      <c r="E43" s="23" t="s">
        <v>60</v>
      </c>
      <c r="F43" s="24">
        <v>0.003125</v>
      </c>
      <c r="G43" s="25">
        <v>0.005740740740740742</v>
      </c>
      <c r="H43" s="24">
        <f t="shared" si="3"/>
        <v>0.0026157407407407414</v>
      </c>
      <c r="I43" s="52"/>
      <c r="J43" s="19"/>
    </row>
    <row r="44" spans="1:10" ht="12.75">
      <c r="A44" s="20">
        <v>16</v>
      </c>
      <c r="B44" s="20">
        <v>103</v>
      </c>
      <c r="C44" s="23" t="s">
        <v>61</v>
      </c>
      <c r="D44" s="27">
        <v>2002</v>
      </c>
      <c r="E44" s="26" t="s">
        <v>16</v>
      </c>
      <c r="F44" s="24">
        <v>0.0006944444444444445</v>
      </c>
      <c r="G44" s="25">
        <v>0.0033333333333333335</v>
      </c>
      <c r="H44" s="24">
        <f t="shared" si="3"/>
        <v>0.002638888888888889</v>
      </c>
      <c r="I44" s="50"/>
      <c r="J44" s="19"/>
    </row>
    <row r="45" spans="1:10" ht="12.75">
      <c r="A45" s="20">
        <v>17</v>
      </c>
      <c r="B45" s="20">
        <v>107</v>
      </c>
      <c r="C45" s="23" t="s">
        <v>62</v>
      </c>
      <c r="D45" s="37">
        <v>2003</v>
      </c>
      <c r="E45" s="23" t="s">
        <v>63</v>
      </c>
      <c r="F45" s="24">
        <v>0.00121527777777778</v>
      </c>
      <c r="G45" s="25">
        <v>0.0038773148148148143</v>
      </c>
      <c r="H45" s="24">
        <f t="shared" si="3"/>
        <v>0.0026620370370370344</v>
      </c>
      <c r="I45" s="50"/>
      <c r="J45" s="19"/>
    </row>
    <row r="46" spans="1:9" ht="12.75">
      <c r="A46" s="20">
        <v>18</v>
      </c>
      <c r="B46" s="20">
        <v>113</v>
      </c>
      <c r="C46" s="23" t="s">
        <v>64</v>
      </c>
      <c r="D46" s="27">
        <v>2003</v>
      </c>
      <c r="E46" s="23" t="s">
        <v>33</v>
      </c>
      <c r="F46" s="24">
        <v>0.00208333333333333</v>
      </c>
      <c r="G46" s="25">
        <v>0.004884259259259259</v>
      </c>
      <c r="H46" s="24">
        <f t="shared" si="3"/>
        <v>0.0028009259259259294</v>
      </c>
      <c r="I46" s="40"/>
    </row>
    <row r="47" spans="1:9" ht="12.75">
      <c r="A47" s="20">
        <v>19</v>
      </c>
      <c r="B47" s="20">
        <v>101</v>
      </c>
      <c r="C47" s="23" t="s">
        <v>65</v>
      </c>
      <c r="D47" s="27">
        <v>2004</v>
      </c>
      <c r="E47" s="26" t="s">
        <v>22</v>
      </c>
      <c r="F47" s="24">
        <v>0.00034722222222222224</v>
      </c>
      <c r="G47" s="25">
        <v>0.0034027777777777784</v>
      </c>
      <c r="H47" s="24">
        <f t="shared" si="3"/>
        <v>0.003055555555555556</v>
      </c>
      <c r="I47" s="40"/>
    </row>
    <row r="48" spans="1:9" ht="12.75">
      <c r="A48" s="20">
        <v>20</v>
      </c>
      <c r="B48" s="20">
        <v>106</v>
      </c>
      <c r="C48" s="23" t="s">
        <v>66</v>
      </c>
      <c r="D48" s="37" t="s">
        <v>50</v>
      </c>
      <c r="E48" s="23" t="s">
        <v>22</v>
      </c>
      <c r="F48" s="24">
        <v>0.00104166666666667</v>
      </c>
      <c r="G48" s="25">
        <v>0.004143518518518519</v>
      </c>
      <c r="H48" s="24">
        <f t="shared" si="3"/>
        <v>0.0031018518518518487</v>
      </c>
      <c r="I48" s="40"/>
    </row>
    <row r="49" spans="1:9" ht="12.75">
      <c r="A49" s="20">
        <v>21</v>
      </c>
      <c r="B49" s="20">
        <v>119</v>
      </c>
      <c r="C49" s="23" t="s">
        <v>67</v>
      </c>
      <c r="D49" s="27">
        <v>2003</v>
      </c>
      <c r="E49" s="23" t="s">
        <v>22</v>
      </c>
      <c r="F49" s="24">
        <v>0.00295138888888889</v>
      </c>
      <c r="G49" s="25">
        <v>0.00625</v>
      </c>
      <c r="H49" s="24">
        <f t="shared" si="3"/>
        <v>0.0032986111111111102</v>
      </c>
      <c r="I49" s="28"/>
    </row>
    <row r="51" spans="1:9" ht="12.75">
      <c r="A51" s="102" t="s">
        <v>25</v>
      </c>
      <c r="B51" s="102"/>
      <c r="C51" s="102"/>
      <c r="D51" s="9" t="s">
        <v>36</v>
      </c>
      <c r="E51" s="7"/>
      <c r="F51" s="7"/>
      <c r="G51" s="8"/>
      <c r="H51" s="9"/>
      <c r="I51" s="11" t="s">
        <v>37</v>
      </c>
    </row>
    <row r="52" spans="1:9" ht="26.25">
      <c r="A52" s="12" t="s">
        <v>5</v>
      </c>
      <c r="B52" s="13" t="s">
        <v>6</v>
      </c>
      <c r="C52" s="14" t="s">
        <v>7</v>
      </c>
      <c r="D52" s="15" t="s">
        <v>8</v>
      </c>
      <c r="E52" s="16" t="s">
        <v>9</v>
      </c>
      <c r="F52" s="17" t="s">
        <v>10</v>
      </c>
      <c r="G52" s="17" t="s">
        <v>11</v>
      </c>
      <c r="H52" s="18" t="s">
        <v>12</v>
      </c>
      <c r="I52" s="12" t="s">
        <v>13</v>
      </c>
    </row>
    <row r="53" spans="1:10" ht="12.75">
      <c r="A53" s="103" t="s">
        <v>14</v>
      </c>
      <c r="B53" s="103"/>
      <c r="C53" s="103"/>
      <c r="D53" s="103"/>
      <c r="E53" s="103"/>
      <c r="F53" s="103"/>
      <c r="G53" s="103"/>
      <c r="H53" s="103"/>
      <c r="I53" s="103"/>
      <c r="J53" s="19"/>
    </row>
    <row r="54" spans="1:9" ht="12.75">
      <c r="A54" s="20">
        <v>1</v>
      </c>
      <c r="B54" s="20">
        <v>135</v>
      </c>
      <c r="C54" s="23" t="s">
        <v>68</v>
      </c>
      <c r="D54" s="37" t="s">
        <v>39</v>
      </c>
      <c r="E54" s="26" t="s">
        <v>18</v>
      </c>
      <c r="F54" s="24">
        <v>0.00520833333333333</v>
      </c>
      <c r="G54" s="25">
        <v>0.006886574074074074</v>
      </c>
      <c r="H54" s="24">
        <f aca="true" t="shared" si="4" ref="H54:H59">G54-F54</f>
        <v>0.001678240740740744</v>
      </c>
      <c r="I54" s="24">
        <v>0.0017824074074074072</v>
      </c>
    </row>
    <row r="55" spans="1:9" ht="12.75">
      <c r="A55" s="20">
        <v>2</v>
      </c>
      <c r="B55" s="20">
        <v>139</v>
      </c>
      <c r="C55" s="23" t="s">
        <v>69</v>
      </c>
      <c r="D55" s="37" t="s">
        <v>39</v>
      </c>
      <c r="E55" s="28" t="s">
        <v>42</v>
      </c>
      <c r="F55" s="24">
        <v>0.00590277777777777</v>
      </c>
      <c r="G55" s="25">
        <v>0.0077314814814814815</v>
      </c>
      <c r="H55" s="24">
        <f t="shared" si="4"/>
        <v>0.0018287037037037117</v>
      </c>
      <c r="I55" s="24">
        <v>0.0018055555555555557</v>
      </c>
    </row>
    <row r="56" spans="1:9" ht="12.75">
      <c r="A56" s="20">
        <v>3</v>
      </c>
      <c r="B56" s="20">
        <v>136</v>
      </c>
      <c r="C56" s="23" t="s">
        <v>70</v>
      </c>
      <c r="D56" s="37" t="s">
        <v>71</v>
      </c>
      <c r="E56" s="26" t="s">
        <v>18</v>
      </c>
      <c r="F56" s="24">
        <v>0.00538194444444444</v>
      </c>
      <c r="G56" s="25">
        <v>0.007233796296296296</v>
      </c>
      <c r="H56" s="24">
        <f t="shared" si="4"/>
        <v>0.0018518518518518563</v>
      </c>
      <c r="I56" s="24">
        <v>0.0018402777777777777</v>
      </c>
    </row>
    <row r="57" spans="1:9" ht="12.75">
      <c r="A57" s="20">
        <v>4</v>
      </c>
      <c r="B57" s="20">
        <v>128</v>
      </c>
      <c r="C57" s="23" t="s">
        <v>72</v>
      </c>
      <c r="D57" s="37" t="s">
        <v>71</v>
      </c>
      <c r="E57" s="26" t="s">
        <v>18</v>
      </c>
      <c r="F57" s="24">
        <v>0.00416666666666667</v>
      </c>
      <c r="G57" s="25">
        <v>0.006053240740740741</v>
      </c>
      <c r="H57" s="24">
        <f t="shared" si="4"/>
        <v>0.001886574074074071</v>
      </c>
      <c r="I57" s="24">
        <v>0.001875</v>
      </c>
    </row>
    <row r="58" spans="1:9" ht="12.75">
      <c r="A58" s="20">
        <v>5</v>
      </c>
      <c r="B58" s="29">
        <v>192</v>
      </c>
      <c r="C58" s="28" t="s">
        <v>73</v>
      </c>
      <c r="D58" s="29">
        <v>2001</v>
      </c>
      <c r="E58" s="28" t="s">
        <v>31</v>
      </c>
      <c r="F58" s="40">
        <v>0.0138888888888887</v>
      </c>
      <c r="G58" s="30">
        <v>0.015868055555555555</v>
      </c>
      <c r="H58" s="24">
        <f t="shared" si="4"/>
        <v>0.0019791666666668546</v>
      </c>
      <c r="I58" s="24">
        <v>0.001979166666666667</v>
      </c>
    </row>
    <row r="59" spans="1:9" ht="12.75">
      <c r="A59" s="20">
        <v>6</v>
      </c>
      <c r="B59" s="20">
        <v>132</v>
      </c>
      <c r="C59" s="23" t="s">
        <v>74</v>
      </c>
      <c r="D59" s="37" t="s">
        <v>39</v>
      </c>
      <c r="E59" s="26" t="s">
        <v>18</v>
      </c>
      <c r="F59" s="24">
        <v>0.0046875</v>
      </c>
      <c r="G59" s="25">
        <v>0.006469907407407407</v>
      </c>
      <c r="H59" s="24">
        <f t="shared" si="4"/>
        <v>0.001782407407407407</v>
      </c>
      <c r="I59" s="24">
        <v>0.004212962962962963</v>
      </c>
    </row>
    <row r="60" spans="1:10" ht="12.75">
      <c r="A60" s="104" t="s">
        <v>46</v>
      </c>
      <c r="B60" s="104"/>
      <c r="C60" s="104"/>
      <c r="D60" s="104"/>
      <c r="E60" s="104"/>
      <c r="F60" s="104"/>
      <c r="G60" s="104"/>
      <c r="H60" s="104"/>
      <c r="I60" s="104"/>
      <c r="J60" s="19"/>
    </row>
    <row r="61" spans="1:9" ht="12.75">
      <c r="A61" s="20">
        <v>7</v>
      </c>
      <c r="B61" s="20">
        <v>144</v>
      </c>
      <c r="C61" s="23" t="s">
        <v>75</v>
      </c>
      <c r="D61" s="37">
        <v>2001</v>
      </c>
      <c r="E61" s="53" t="s">
        <v>16</v>
      </c>
      <c r="F61" s="24">
        <v>0.00677083333333333</v>
      </c>
      <c r="G61" s="25">
        <v>0.008796296296296297</v>
      </c>
      <c r="H61" s="24">
        <f aca="true" t="shared" si="5" ref="H61:H66">G61-F61</f>
        <v>0.0020254629629629668</v>
      </c>
      <c r="I61" s="24">
        <v>0.002002314814814815</v>
      </c>
    </row>
    <row r="62" spans="1:9" ht="12.75">
      <c r="A62" s="20">
        <v>8</v>
      </c>
      <c r="B62" s="20">
        <v>127</v>
      </c>
      <c r="C62" s="23" t="s">
        <v>76</v>
      </c>
      <c r="D62" s="27">
        <v>2003</v>
      </c>
      <c r="E62" s="53" t="s">
        <v>77</v>
      </c>
      <c r="F62" s="24">
        <v>0.00399305555555556</v>
      </c>
      <c r="G62" s="25">
        <v>0.006087962962962964</v>
      </c>
      <c r="H62" s="24">
        <f t="shared" si="5"/>
        <v>0.0020949074074074047</v>
      </c>
      <c r="I62" s="24">
        <v>0.0020949074074074073</v>
      </c>
    </row>
    <row r="63" spans="1:9" ht="12.75">
      <c r="A63" s="20">
        <v>9</v>
      </c>
      <c r="B63" s="20">
        <v>129</v>
      </c>
      <c r="C63" s="23" t="s">
        <v>78</v>
      </c>
      <c r="D63" s="37" t="s">
        <v>71</v>
      </c>
      <c r="E63" s="23" t="s">
        <v>33</v>
      </c>
      <c r="F63" s="24">
        <v>0.00434027777777778</v>
      </c>
      <c r="G63" s="25">
        <v>0.006516203703703704</v>
      </c>
      <c r="H63" s="24">
        <f t="shared" si="5"/>
        <v>0.002175925925925924</v>
      </c>
      <c r="I63" s="24">
        <v>0.0021412037037037038</v>
      </c>
    </row>
    <row r="64" spans="1:9" ht="12.75">
      <c r="A64" s="20">
        <v>10</v>
      </c>
      <c r="B64" s="20">
        <v>123</v>
      </c>
      <c r="C64" s="23" t="s">
        <v>79</v>
      </c>
      <c r="D64" s="37" t="s">
        <v>50</v>
      </c>
      <c r="E64" s="28" t="s">
        <v>42</v>
      </c>
      <c r="F64" s="24">
        <v>0.003472222222222222</v>
      </c>
      <c r="G64" s="25">
        <v>0.005729166666666667</v>
      </c>
      <c r="H64" s="24">
        <f t="shared" si="5"/>
        <v>0.002256944444444445</v>
      </c>
      <c r="I64" s="24">
        <v>0.0022685185185185182</v>
      </c>
    </row>
    <row r="65" spans="1:9" ht="12.75">
      <c r="A65" s="20">
        <v>11</v>
      </c>
      <c r="B65" s="20">
        <v>133</v>
      </c>
      <c r="C65" s="23" t="s">
        <v>80</v>
      </c>
      <c r="D65" s="27">
        <v>2004</v>
      </c>
      <c r="E65" s="23" t="s">
        <v>81</v>
      </c>
      <c r="F65" s="24">
        <v>0.00486111111111111</v>
      </c>
      <c r="G65" s="25">
        <v>0.007245370370370371</v>
      </c>
      <c r="H65" s="24">
        <f t="shared" si="5"/>
        <v>0.0023842592592592604</v>
      </c>
      <c r="I65" s="24">
        <v>0.0022800925925925927</v>
      </c>
    </row>
    <row r="66" spans="1:9" ht="12.75">
      <c r="A66" s="20">
        <v>12</v>
      </c>
      <c r="B66" s="20">
        <v>125</v>
      </c>
      <c r="C66" s="53" t="s">
        <v>82</v>
      </c>
      <c r="D66" s="37" t="s">
        <v>50</v>
      </c>
      <c r="E66" s="53" t="s">
        <v>27</v>
      </c>
      <c r="F66" s="24">
        <v>0.00381944444444444</v>
      </c>
      <c r="G66" s="25">
        <v>0.00619212962962963</v>
      </c>
      <c r="H66" s="24">
        <f t="shared" si="5"/>
        <v>0.00237268518518519</v>
      </c>
      <c r="I66" s="24">
        <v>0.0023032407407407407</v>
      </c>
    </row>
    <row r="67" spans="1:10" ht="12.75">
      <c r="A67" s="104" t="s">
        <v>55</v>
      </c>
      <c r="B67" s="104"/>
      <c r="C67" s="104"/>
      <c r="D67" s="104"/>
      <c r="E67" s="104"/>
      <c r="F67" s="104"/>
      <c r="G67" s="104"/>
      <c r="H67" s="104"/>
      <c r="I67" s="104"/>
      <c r="J67" s="19"/>
    </row>
    <row r="68" spans="1:9" ht="12.75">
      <c r="A68" s="54">
        <v>13</v>
      </c>
      <c r="B68" s="20">
        <v>131</v>
      </c>
      <c r="C68" s="23" t="s">
        <v>83</v>
      </c>
      <c r="D68" s="37" t="s">
        <v>53</v>
      </c>
      <c r="E68" s="26" t="s">
        <v>18</v>
      </c>
      <c r="F68" s="24">
        <v>0.00451388888888889</v>
      </c>
      <c r="G68" s="25">
        <v>0.007025462962962963</v>
      </c>
      <c r="H68" s="24">
        <f aca="true" t="shared" si="6" ref="H68:H74">G68-F68</f>
        <v>0.002511574074074073</v>
      </c>
      <c r="I68" s="40"/>
    </row>
    <row r="69" spans="1:9" ht="12.75">
      <c r="A69" s="54">
        <v>14</v>
      </c>
      <c r="B69" s="20">
        <v>140</v>
      </c>
      <c r="C69" s="23" t="s">
        <v>84</v>
      </c>
      <c r="D69" s="27">
        <v>2002</v>
      </c>
      <c r="E69" s="23" t="s">
        <v>31</v>
      </c>
      <c r="F69" s="24">
        <v>0.00607638888888888</v>
      </c>
      <c r="G69" s="25">
        <v>0.00880787037037037</v>
      </c>
      <c r="H69" s="24">
        <f t="shared" si="6"/>
        <v>0.00273148148148149</v>
      </c>
      <c r="I69" s="40"/>
    </row>
    <row r="70" spans="1:9" ht="12.75">
      <c r="A70" s="55">
        <v>15</v>
      </c>
      <c r="B70" s="20">
        <v>124</v>
      </c>
      <c r="C70" s="23" t="s">
        <v>85</v>
      </c>
      <c r="D70" s="27">
        <v>2003</v>
      </c>
      <c r="E70" s="23" t="s">
        <v>29</v>
      </c>
      <c r="F70" s="24">
        <v>0.003645833333333333</v>
      </c>
      <c r="G70" s="25">
        <v>0.006388888888888888</v>
      </c>
      <c r="H70" s="24">
        <f t="shared" si="6"/>
        <v>0.0027430555555555554</v>
      </c>
      <c r="I70" s="56"/>
    </row>
    <row r="71" spans="1:9" ht="12.75">
      <c r="A71" s="54">
        <v>16</v>
      </c>
      <c r="B71" s="20">
        <v>143</v>
      </c>
      <c r="C71" s="23" t="s">
        <v>86</v>
      </c>
      <c r="D71" s="27">
        <v>2002</v>
      </c>
      <c r="E71" s="23" t="s">
        <v>31</v>
      </c>
      <c r="F71" s="24">
        <v>0.00659722222222222</v>
      </c>
      <c r="G71" s="25">
        <v>0.009479166666666667</v>
      </c>
      <c r="H71" s="24">
        <f t="shared" si="6"/>
        <v>0.0028819444444444474</v>
      </c>
      <c r="I71" s="28"/>
    </row>
    <row r="72" spans="1:9" ht="12.75">
      <c r="A72" s="54">
        <v>17</v>
      </c>
      <c r="B72" s="20">
        <v>142</v>
      </c>
      <c r="C72" s="23" t="s">
        <v>87</v>
      </c>
      <c r="D72" s="27">
        <v>2004</v>
      </c>
      <c r="E72" s="23" t="s">
        <v>22</v>
      </c>
      <c r="F72" s="24">
        <v>0.00642361111111111</v>
      </c>
      <c r="G72" s="25">
        <v>0.009351851851851853</v>
      </c>
      <c r="H72" s="24">
        <f t="shared" si="6"/>
        <v>0.0029282407407407425</v>
      </c>
      <c r="I72" s="28"/>
    </row>
    <row r="73" spans="1:9" ht="12.75">
      <c r="A73" s="54">
        <v>18</v>
      </c>
      <c r="B73" s="20">
        <v>122</v>
      </c>
      <c r="C73" s="53" t="s">
        <v>88</v>
      </c>
      <c r="D73" s="37">
        <v>2004</v>
      </c>
      <c r="E73" s="23" t="s">
        <v>16</v>
      </c>
      <c r="F73" s="24">
        <v>0.003298611111111111</v>
      </c>
      <c r="G73" s="25">
        <v>0.006423611111111112</v>
      </c>
      <c r="H73" s="24">
        <f t="shared" si="6"/>
        <v>0.0031250000000000006</v>
      </c>
      <c r="I73" s="28"/>
    </row>
    <row r="74" spans="1:9" ht="12.75">
      <c r="A74" s="57">
        <v>19</v>
      </c>
      <c r="B74" s="29">
        <v>188</v>
      </c>
      <c r="C74" s="28" t="s">
        <v>89</v>
      </c>
      <c r="D74" s="29">
        <v>2004</v>
      </c>
      <c r="E74" s="28" t="s">
        <v>31</v>
      </c>
      <c r="F74" s="40">
        <v>0.0131944444444443</v>
      </c>
      <c r="G74" s="30">
        <v>0.016875</v>
      </c>
      <c r="H74" s="24">
        <f t="shared" si="6"/>
        <v>0.0036805555555557007</v>
      </c>
      <c r="I74" s="28"/>
    </row>
    <row r="76" spans="1:9" ht="12.75">
      <c r="A76" s="102" t="s">
        <v>90</v>
      </c>
      <c r="B76" s="102"/>
      <c r="C76" s="102"/>
      <c r="D76" s="9" t="s">
        <v>91</v>
      </c>
      <c r="E76" s="7"/>
      <c r="F76" s="7"/>
      <c r="G76" s="8"/>
      <c r="H76" s="9"/>
      <c r="I76" s="11" t="s">
        <v>37</v>
      </c>
    </row>
    <row r="77" spans="1:9" ht="26.25">
      <c r="A77" s="12" t="s">
        <v>5</v>
      </c>
      <c r="B77" s="13" t="s">
        <v>6</v>
      </c>
      <c r="C77" s="14" t="s">
        <v>7</v>
      </c>
      <c r="D77" s="15" t="s">
        <v>8</v>
      </c>
      <c r="E77" s="16" t="s">
        <v>9</v>
      </c>
      <c r="F77" s="17" t="s">
        <v>10</v>
      </c>
      <c r="G77" s="17" t="s">
        <v>11</v>
      </c>
      <c r="H77" s="18" t="s">
        <v>12</v>
      </c>
      <c r="I77" s="12" t="s">
        <v>13</v>
      </c>
    </row>
    <row r="78" spans="1:10" ht="12.75">
      <c r="A78" s="103" t="s">
        <v>14</v>
      </c>
      <c r="B78" s="103"/>
      <c r="C78" s="103"/>
      <c r="D78" s="103"/>
      <c r="E78" s="103"/>
      <c r="F78" s="103"/>
      <c r="G78" s="103"/>
      <c r="H78" s="103"/>
      <c r="I78" s="103"/>
      <c r="J78" s="19"/>
    </row>
    <row r="79" spans="1:9" ht="12.75">
      <c r="A79" s="54">
        <v>1</v>
      </c>
      <c r="B79" s="29">
        <v>184</v>
      </c>
      <c r="C79" s="28" t="s">
        <v>92</v>
      </c>
      <c r="D79" s="29">
        <v>1998</v>
      </c>
      <c r="E79" s="28" t="s">
        <v>31</v>
      </c>
      <c r="F79" s="40">
        <v>0.0124999999999999</v>
      </c>
      <c r="G79" s="30">
        <v>0.014548611111111111</v>
      </c>
      <c r="H79" s="24">
        <f>G79-F79</f>
        <v>0.002048611111111211</v>
      </c>
      <c r="I79" s="24">
        <v>0.0020949074074074073</v>
      </c>
    </row>
    <row r="80" spans="1:9" ht="12.75">
      <c r="A80" s="54">
        <v>2</v>
      </c>
      <c r="B80" s="20">
        <v>147</v>
      </c>
      <c r="C80" s="23" t="s">
        <v>93</v>
      </c>
      <c r="D80" s="37">
        <v>1996</v>
      </c>
      <c r="E80" s="28"/>
      <c r="F80" s="24">
        <v>0.007291666666666666</v>
      </c>
      <c r="G80" s="25">
        <v>0.009398148148148149</v>
      </c>
      <c r="H80" s="24">
        <f>G80-F80</f>
        <v>0.0021064814814814826</v>
      </c>
      <c r="I80" s="24">
        <v>0.0021412037037037038</v>
      </c>
    </row>
    <row r="81" spans="1:9" ht="12.75">
      <c r="A81" s="54">
        <v>3</v>
      </c>
      <c r="B81" s="20">
        <v>148</v>
      </c>
      <c r="C81" s="23" t="s">
        <v>94</v>
      </c>
      <c r="D81" s="29">
        <v>1997</v>
      </c>
      <c r="E81" s="28" t="s">
        <v>16</v>
      </c>
      <c r="F81" s="24">
        <v>0.007465277777777778</v>
      </c>
      <c r="G81" s="25">
        <v>0.012222222222222223</v>
      </c>
      <c r="H81" s="24">
        <f>G81-F81</f>
        <v>0.004756944444444445</v>
      </c>
      <c r="I81" s="24">
        <v>0.0022337962962962967</v>
      </c>
    </row>
    <row r="82" spans="1:9" ht="12.75">
      <c r="A82" s="54">
        <v>4</v>
      </c>
      <c r="B82" s="20">
        <v>145</v>
      </c>
      <c r="C82" s="23" t="s">
        <v>95</v>
      </c>
      <c r="D82" s="27">
        <v>1985</v>
      </c>
      <c r="E82" s="23" t="s">
        <v>96</v>
      </c>
      <c r="F82" s="24">
        <v>0.006944444444444444</v>
      </c>
      <c r="G82" s="25">
        <v>0.009328703703703704</v>
      </c>
      <c r="H82" s="24">
        <f>G82-F82</f>
        <v>0.0023842592592592596</v>
      </c>
      <c r="I82" s="24">
        <v>0.0024652777777777776</v>
      </c>
    </row>
    <row r="84" spans="1:9" ht="12.75">
      <c r="A84" s="102" t="s">
        <v>97</v>
      </c>
      <c r="B84" s="102"/>
      <c r="C84" s="102"/>
      <c r="D84" s="9" t="s">
        <v>98</v>
      </c>
      <c r="E84" s="7"/>
      <c r="F84" s="7"/>
      <c r="G84" s="8"/>
      <c r="H84" s="9"/>
      <c r="I84" s="11" t="s">
        <v>37</v>
      </c>
    </row>
    <row r="85" spans="1:9" ht="26.25">
      <c r="A85" s="12" t="s">
        <v>5</v>
      </c>
      <c r="B85" s="13" t="s">
        <v>6</v>
      </c>
      <c r="C85" s="14" t="s">
        <v>7</v>
      </c>
      <c r="D85" s="15" t="s">
        <v>8</v>
      </c>
      <c r="E85" s="16" t="s">
        <v>9</v>
      </c>
      <c r="F85" s="17" t="s">
        <v>10</v>
      </c>
      <c r="G85" s="17" t="s">
        <v>11</v>
      </c>
      <c r="H85" s="18" t="s">
        <v>12</v>
      </c>
      <c r="I85" s="12" t="s">
        <v>13</v>
      </c>
    </row>
    <row r="86" spans="1:10" ht="12.75">
      <c r="A86" s="103" t="s">
        <v>14</v>
      </c>
      <c r="B86" s="103"/>
      <c r="C86" s="103"/>
      <c r="D86" s="103"/>
      <c r="E86" s="103"/>
      <c r="F86" s="103"/>
      <c r="G86" s="103"/>
      <c r="H86" s="103"/>
      <c r="I86" s="103"/>
      <c r="J86" s="19"/>
    </row>
    <row r="87" spans="1:9" ht="12.75">
      <c r="A87" s="54">
        <v>1</v>
      </c>
      <c r="B87" s="29">
        <v>179</v>
      </c>
      <c r="C87" s="21" t="s">
        <v>99</v>
      </c>
      <c r="D87" s="29">
        <v>1997</v>
      </c>
      <c r="E87" s="58" t="s">
        <v>100</v>
      </c>
      <c r="F87" s="40">
        <v>0.0119791666666665</v>
      </c>
      <c r="G87" s="30">
        <v>0.014201388888888888</v>
      </c>
      <c r="H87" s="24">
        <f>G87-F87</f>
        <v>0.002222222222222389</v>
      </c>
      <c r="I87" s="24">
        <v>0.0023958333333333336</v>
      </c>
    </row>
    <row r="88" spans="1:9" ht="12.75">
      <c r="A88" s="54">
        <v>2</v>
      </c>
      <c r="B88" s="20">
        <v>149</v>
      </c>
      <c r="C88" s="23" t="s">
        <v>101</v>
      </c>
      <c r="D88" s="27">
        <v>1997</v>
      </c>
      <c r="E88" s="23" t="s">
        <v>22</v>
      </c>
      <c r="F88" s="24">
        <v>0.007638888888888889</v>
      </c>
      <c r="G88" s="59">
        <v>0.009282407407407408</v>
      </c>
      <c r="H88" s="24">
        <f>G88-F88</f>
        <v>0.001643518518518519</v>
      </c>
      <c r="I88" s="24" t="s">
        <v>24</v>
      </c>
    </row>
    <row r="90" spans="1:9" ht="12.75">
      <c r="A90" s="102" t="s">
        <v>102</v>
      </c>
      <c r="B90" s="102"/>
      <c r="C90" s="102"/>
      <c r="D90" s="9" t="s">
        <v>103</v>
      </c>
      <c r="E90" s="7"/>
      <c r="F90" s="7"/>
      <c r="G90" s="8"/>
      <c r="H90" s="9"/>
      <c r="I90" s="11" t="s">
        <v>37</v>
      </c>
    </row>
    <row r="91" spans="1:9" ht="26.25">
      <c r="A91" s="12" t="s">
        <v>5</v>
      </c>
      <c r="B91" s="13" t="s">
        <v>6</v>
      </c>
      <c r="C91" s="14" t="s">
        <v>7</v>
      </c>
      <c r="D91" s="15" t="s">
        <v>8</v>
      </c>
      <c r="E91" s="16" t="s">
        <v>9</v>
      </c>
      <c r="F91" s="17" t="s">
        <v>10</v>
      </c>
      <c r="G91" s="17" t="s">
        <v>11</v>
      </c>
      <c r="H91" s="18" t="s">
        <v>12</v>
      </c>
      <c r="I91" s="12" t="s">
        <v>13</v>
      </c>
    </row>
    <row r="92" spans="1:10" ht="12.75">
      <c r="A92" s="103" t="s">
        <v>14</v>
      </c>
      <c r="B92" s="103"/>
      <c r="C92" s="103"/>
      <c r="D92" s="103"/>
      <c r="E92" s="103"/>
      <c r="F92" s="103"/>
      <c r="G92" s="103"/>
      <c r="H92" s="103"/>
      <c r="I92" s="103"/>
      <c r="J92" s="19"/>
    </row>
    <row r="93" spans="1:9" ht="12.75">
      <c r="A93" s="54">
        <v>1</v>
      </c>
      <c r="B93" s="27">
        <v>162</v>
      </c>
      <c r="C93" s="23" t="s">
        <v>104</v>
      </c>
      <c r="D93" s="37" t="s">
        <v>105</v>
      </c>
      <c r="E93" s="23" t="s">
        <v>31</v>
      </c>
      <c r="F93" s="40">
        <v>0.009722222222222222</v>
      </c>
      <c r="G93" s="30">
        <v>0.012152777777777778</v>
      </c>
      <c r="H93" s="30">
        <f aca="true" t="shared" si="7" ref="H93:H99">G93-F93</f>
        <v>0.0024305555555555556</v>
      </c>
      <c r="I93" s="40"/>
    </row>
    <row r="94" spans="1:9" ht="12.75">
      <c r="A94" s="54">
        <v>2</v>
      </c>
      <c r="B94" s="27">
        <v>168</v>
      </c>
      <c r="C94" s="23" t="s">
        <v>106</v>
      </c>
      <c r="D94" s="37">
        <v>1974</v>
      </c>
      <c r="E94" s="53" t="s">
        <v>107</v>
      </c>
      <c r="F94" s="40">
        <v>0.0105902777777778</v>
      </c>
      <c r="G94" s="30">
        <v>0.012951388888888887</v>
      </c>
      <c r="H94" s="30">
        <f t="shared" si="7"/>
        <v>0.002361111111111088</v>
      </c>
      <c r="I94" s="40"/>
    </row>
    <row r="95" spans="1:9" ht="12.75">
      <c r="A95" s="54">
        <v>3</v>
      </c>
      <c r="B95" s="27">
        <v>165</v>
      </c>
      <c r="C95" s="23" t="s">
        <v>108</v>
      </c>
      <c r="D95" s="37" t="s">
        <v>109</v>
      </c>
      <c r="E95" s="53" t="s">
        <v>171</v>
      </c>
      <c r="F95" s="40">
        <v>0.0102430555555556</v>
      </c>
      <c r="G95" s="30">
        <v>0.012719907407407407</v>
      </c>
      <c r="H95" s="30">
        <f t="shared" si="7"/>
        <v>0.0024768518518518065</v>
      </c>
      <c r="I95" s="40"/>
    </row>
    <row r="96" spans="1:9" ht="12.75">
      <c r="A96" s="54">
        <v>4</v>
      </c>
      <c r="B96" s="27">
        <v>163</v>
      </c>
      <c r="C96" s="23" t="s">
        <v>110</v>
      </c>
      <c r="D96" s="27">
        <v>1946</v>
      </c>
      <c r="E96" s="23" t="s">
        <v>111</v>
      </c>
      <c r="F96" s="40">
        <v>0.009895833333333333</v>
      </c>
      <c r="G96" s="30">
        <v>0.012430555555555554</v>
      </c>
      <c r="H96" s="30">
        <f t="shared" si="7"/>
        <v>0.002534722222222221</v>
      </c>
      <c r="I96" s="40"/>
    </row>
    <row r="97" spans="1:9" ht="12.75">
      <c r="A97" s="54">
        <v>5</v>
      </c>
      <c r="B97" s="27">
        <v>173</v>
      </c>
      <c r="C97" s="23" t="s">
        <v>112</v>
      </c>
      <c r="D97" s="37" t="s">
        <v>113</v>
      </c>
      <c r="E97" s="23" t="s">
        <v>114</v>
      </c>
      <c r="F97" s="40">
        <v>0.0111111111111111</v>
      </c>
      <c r="G97" s="30">
        <v>0.01383101851851852</v>
      </c>
      <c r="H97" s="30">
        <f t="shared" si="7"/>
        <v>0.002719907407407421</v>
      </c>
      <c r="I97" s="40"/>
    </row>
    <row r="98" spans="1:9" ht="12.75">
      <c r="A98" s="54">
        <v>6</v>
      </c>
      <c r="B98" s="27">
        <v>171</v>
      </c>
      <c r="C98" s="21" t="s">
        <v>115</v>
      </c>
      <c r="D98" s="22">
        <v>1958</v>
      </c>
      <c r="E98" s="21" t="s">
        <v>116</v>
      </c>
      <c r="F98" s="40">
        <v>0.0109375</v>
      </c>
      <c r="G98" s="30">
        <v>0.013692129629629629</v>
      </c>
      <c r="H98" s="30">
        <f t="shared" si="7"/>
        <v>0.0027546296296296294</v>
      </c>
      <c r="I98" s="40"/>
    </row>
    <row r="99" spans="1:9" ht="12.75">
      <c r="A99" s="54">
        <v>7</v>
      </c>
      <c r="B99" s="27">
        <v>164</v>
      </c>
      <c r="C99" s="23" t="s">
        <v>117</v>
      </c>
      <c r="D99" s="37">
        <v>1969</v>
      </c>
      <c r="E99" s="53" t="s">
        <v>118</v>
      </c>
      <c r="F99" s="40">
        <v>0.010069444444444445</v>
      </c>
      <c r="G99" s="30">
        <v>0.012824074074074073</v>
      </c>
      <c r="H99" s="30">
        <f t="shared" si="7"/>
        <v>0.0027546296296296277</v>
      </c>
      <c r="I99" s="28"/>
    </row>
    <row r="100" spans="1:9" ht="12.75">
      <c r="A100" s="101" t="s">
        <v>46</v>
      </c>
      <c r="B100" s="101"/>
      <c r="C100" s="101"/>
      <c r="D100" s="101"/>
      <c r="E100" s="101"/>
      <c r="F100" s="101"/>
      <c r="G100" s="101"/>
      <c r="H100" s="101"/>
      <c r="I100" s="101"/>
    </row>
    <row r="101" spans="1:9" ht="12.75">
      <c r="A101" s="54">
        <v>8</v>
      </c>
      <c r="B101" s="27">
        <v>166</v>
      </c>
      <c r="C101" s="23" t="s">
        <v>119</v>
      </c>
      <c r="D101" s="37">
        <v>1973</v>
      </c>
      <c r="E101" s="23" t="s">
        <v>120</v>
      </c>
      <c r="F101" s="40">
        <v>0.0104166666666667</v>
      </c>
      <c r="G101" s="30">
        <v>0.013379629629629628</v>
      </c>
      <c r="H101" s="30">
        <f>G101-F101</f>
        <v>0.0029629629629629277</v>
      </c>
      <c r="I101" s="28"/>
    </row>
    <row r="102" spans="1:9" ht="12.75">
      <c r="A102" s="54">
        <v>9</v>
      </c>
      <c r="B102" s="27">
        <v>170</v>
      </c>
      <c r="C102" s="23" t="s">
        <v>121</v>
      </c>
      <c r="D102" s="37" t="s">
        <v>122</v>
      </c>
      <c r="E102" s="53"/>
      <c r="F102" s="40">
        <v>0.0107638888888889</v>
      </c>
      <c r="G102" s="30">
        <v>0.014282407407407409</v>
      </c>
      <c r="H102" s="30">
        <f>G102-F102</f>
        <v>0.0035185185185185094</v>
      </c>
      <c r="I102" s="28"/>
    </row>
    <row r="103" spans="1:9" ht="12.75">
      <c r="A103" s="54"/>
      <c r="B103" s="29"/>
      <c r="C103" s="60"/>
      <c r="D103" s="61"/>
      <c r="E103" s="62"/>
      <c r="F103" s="63"/>
      <c r="G103" s="40"/>
      <c r="H103" s="40"/>
      <c r="I103" s="40"/>
    </row>
    <row r="104" spans="1:9" ht="12.75">
      <c r="A104" s="102" t="s">
        <v>123</v>
      </c>
      <c r="B104" s="102"/>
      <c r="C104" s="102"/>
      <c r="D104" s="9" t="s">
        <v>124</v>
      </c>
      <c r="E104" s="7"/>
      <c r="F104" s="7"/>
      <c r="G104" s="8"/>
      <c r="H104" s="9"/>
      <c r="I104" s="11" t="s">
        <v>37</v>
      </c>
    </row>
    <row r="105" spans="1:9" ht="26.25">
      <c r="A105" s="12" t="s">
        <v>5</v>
      </c>
      <c r="B105" s="13" t="s">
        <v>6</v>
      </c>
      <c r="C105" s="14" t="s">
        <v>7</v>
      </c>
      <c r="D105" s="15" t="s">
        <v>8</v>
      </c>
      <c r="E105" s="16" t="s">
        <v>9</v>
      </c>
      <c r="F105" s="17" t="s">
        <v>10</v>
      </c>
      <c r="G105" s="17" t="s">
        <v>11</v>
      </c>
      <c r="H105" s="18" t="s">
        <v>12</v>
      </c>
      <c r="I105" s="12" t="s">
        <v>13</v>
      </c>
    </row>
    <row r="106" spans="1:9" ht="12.75">
      <c r="A106" s="103" t="s">
        <v>14</v>
      </c>
      <c r="B106" s="103"/>
      <c r="C106" s="103"/>
      <c r="D106" s="103"/>
      <c r="E106" s="103"/>
      <c r="F106" s="103"/>
      <c r="G106" s="103"/>
      <c r="H106" s="103"/>
      <c r="I106" s="103"/>
    </row>
    <row r="107" spans="1:9" ht="12.75">
      <c r="A107" s="54">
        <v>1</v>
      </c>
      <c r="B107" s="29">
        <v>175</v>
      </c>
      <c r="C107" s="28" t="s">
        <v>125</v>
      </c>
      <c r="D107" s="29">
        <v>1973</v>
      </c>
      <c r="E107" s="28"/>
      <c r="F107" s="40">
        <v>0.011458333333333334</v>
      </c>
      <c r="G107" s="30">
        <v>0.013171296296296294</v>
      </c>
      <c r="H107" s="24">
        <f aca="true" t="shared" si="8" ref="H107:H112">G107-F107</f>
        <v>0.0017129629629629595</v>
      </c>
      <c r="I107" s="40">
        <v>0.0017592592592592592</v>
      </c>
    </row>
    <row r="108" spans="1:9" ht="12.75">
      <c r="A108" s="54">
        <v>2</v>
      </c>
      <c r="B108" s="29">
        <v>181</v>
      </c>
      <c r="C108" s="28" t="s">
        <v>126</v>
      </c>
      <c r="D108" s="29">
        <v>1966</v>
      </c>
      <c r="E108" s="28"/>
      <c r="F108" s="40">
        <v>0.0121527777777777</v>
      </c>
      <c r="G108" s="25">
        <v>0.013969907407407408</v>
      </c>
      <c r="H108" s="24">
        <f t="shared" si="8"/>
        <v>0.0018171296296297084</v>
      </c>
      <c r="I108" s="40">
        <v>0.0017939814814814815</v>
      </c>
    </row>
    <row r="109" spans="1:9" ht="12.75">
      <c r="A109" s="54">
        <v>3</v>
      </c>
      <c r="B109" s="29">
        <v>189</v>
      </c>
      <c r="C109" s="28" t="s">
        <v>127</v>
      </c>
      <c r="D109" s="29">
        <v>1965</v>
      </c>
      <c r="E109" s="28"/>
      <c r="F109" s="40">
        <v>0.0133680555555554</v>
      </c>
      <c r="G109" s="25">
        <v>0.01525462962962963</v>
      </c>
      <c r="H109" s="24">
        <f t="shared" si="8"/>
        <v>0.0018865740740742296</v>
      </c>
      <c r="I109" s="40">
        <v>0.0018865740740740742</v>
      </c>
    </row>
    <row r="110" spans="1:9" ht="12.75">
      <c r="A110" s="54">
        <v>4</v>
      </c>
      <c r="B110" s="29">
        <v>228</v>
      </c>
      <c r="C110" s="28" t="s">
        <v>128</v>
      </c>
      <c r="D110" s="29">
        <v>1972</v>
      </c>
      <c r="E110" s="28"/>
      <c r="F110" s="40">
        <v>0.0118055555555555</v>
      </c>
      <c r="G110" s="25">
        <v>0.013842592592592594</v>
      </c>
      <c r="H110" s="24">
        <f t="shared" si="8"/>
        <v>0.002037037037037094</v>
      </c>
      <c r="I110" s="40">
        <v>0.002025462962962963</v>
      </c>
    </row>
    <row r="111" spans="1:9" ht="12.75">
      <c r="A111" s="54">
        <v>5</v>
      </c>
      <c r="B111" s="20">
        <v>152</v>
      </c>
      <c r="C111" s="23" t="s">
        <v>129</v>
      </c>
      <c r="D111" s="27">
        <v>1969</v>
      </c>
      <c r="E111" s="23" t="s">
        <v>130</v>
      </c>
      <c r="F111" s="40">
        <v>0.008159722222222223</v>
      </c>
      <c r="G111" s="25">
        <v>0.010231481481481482</v>
      </c>
      <c r="H111" s="24">
        <f t="shared" si="8"/>
        <v>0.0020717592592592593</v>
      </c>
      <c r="I111" s="40">
        <v>0.0020717592592592593</v>
      </c>
    </row>
    <row r="112" spans="1:9" ht="12.75">
      <c r="A112" s="54">
        <v>6</v>
      </c>
      <c r="B112" s="29">
        <v>185</v>
      </c>
      <c r="C112" s="28" t="s">
        <v>131</v>
      </c>
      <c r="D112" s="29">
        <v>1951</v>
      </c>
      <c r="E112" s="28"/>
      <c r="F112" s="40">
        <v>0.012673611111111</v>
      </c>
      <c r="G112" s="25">
        <v>0.014710648148148148</v>
      </c>
      <c r="H112" s="24">
        <f t="shared" si="8"/>
        <v>0.002037037037037148</v>
      </c>
      <c r="I112" s="40">
        <v>0.0021296296296296298</v>
      </c>
    </row>
    <row r="113" spans="1:9" ht="12.75">
      <c r="A113" s="101" t="s">
        <v>46</v>
      </c>
      <c r="B113" s="101"/>
      <c r="C113" s="101"/>
      <c r="D113" s="101"/>
      <c r="E113" s="101"/>
      <c r="F113" s="101"/>
      <c r="G113" s="101"/>
      <c r="H113" s="101"/>
      <c r="I113" s="101"/>
    </row>
    <row r="114" spans="1:9" ht="12.75">
      <c r="A114" s="54">
        <v>7</v>
      </c>
      <c r="B114" s="29">
        <v>174</v>
      </c>
      <c r="C114" s="28" t="s">
        <v>132</v>
      </c>
      <c r="D114" s="29">
        <v>1956</v>
      </c>
      <c r="E114" s="28"/>
      <c r="F114" s="40">
        <v>0.011284722222222222</v>
      </c>
      <c r="G114" s="64">
        <v>0.013530092592592594</v>
      </c>
      <c r="H114" s="24">
        <f aca="true" t="shared" si="9" ref="H114:H120">G114-F114</f>
        <v>0.0022453703703703715</v>
      </c>
      <c r="I114" s="40">
        <v>0.002372685185185185</v>
      </c>
    </row>
    <row r="115" spans="1:9" ht="12.75">
      <c r="A115" s="54">
        <v>8</v>
      </c>
      <c r="B115" s="20">
        <v>160</v>
      </c>
      <c r="C115" s="23" t="s">
        <v>133</v>
      </c>
      <c r="D115" s="27">
        <v>1948</v>
      </c>
      <c r="E115" s="23" t="s">
        <v>134</v>
      </c>
      <c r="F115" s="24">
        <v>0.00937499999999999</v>
      </c>
      <c r="G115" s="25">
        <v>0.011863425925925925</v>
      </c>
      <c r="H115" s="24">
        <f t="shared" si="9"/>
        <v>0.0024884259259259356</v>
      </c>
      <c r="I115" s="40">
        <v>0.0024305555555555556</v>
      </c>
    </row>
    <row r="116" spans="1:9" ht="12.75">
      <c r="A116" s="54">
        <v>9</v>
      </c>
      <c r="B116" s="20">
        <v>154</v>
      </c>
      <c r="C116" s="23" t="s">
        <v>135</v>
      </c>
      <c r="D116" s="27">
        <v>1949</v>
      </c>
      <c r="E116" s="23"/>
      <c r="F116" s="24">
        <v>0.00833333333333333</v>
      </c>
      <c r="G116" s="25">
        <v>0.01082175925925926</v>
      </c>
      <c r="H116" s="24">
        <f t="shared" si="9"/>
        <v>0.0024884259259259304</v>
      </c>
      <c r="I116" s="40">
        <v>0.002743055555555556</v>
      </c>
    </row>
    <row r="117" spans="1:9" ht="12.75">
      <c r="A117" s="54">
        <v>10</v>
      </c>
      <c r="B117" s="20">
        <v>151</v>
      </c>
      <c r="C117" s="26" t="s">
        <v>136</v>
      </c>
      <c r="D117" s="27" t="s">
        <v>137</v>
      </c>
      <c r="E117" s="65" t="s">
        <v>138</v>
      </c>
      <c r="F117" s="24">
        <v>0.007986111111111112</v>
      </c>
      <c r="G117" s="25">
        <v>0.010219907407407408</v>
      </c>
      <c r="H117" s="24">
        <f t="shared" si="9"/>
        <v>0.0022337962962962962</v>
      </c>
      <c r="I117" s="40" t="s">
        <v>24</v>
      </c>
    </row>
    <row r="118" spans="1:9" ht="12.75">
      <c r="A118" s="54">
        <v>11</v>
      </c>
      <c r="B118" s="20">
        <v>158</v>
      </c>
      <c r="C118" s="23" t="s">
        <v>139</v>
      </c>
      <c r="D118" s="27">
        <v>1964</v>
      </c>
      <c r="E118" s="23" t="s">
        <v>118</v>
      </c>
      <c r="F118" s="24">
        <v>0.00902777777777777</v>
      </c>
      <c r="G118" s="25">
        <v>0.011284722222222222</v>
      </c>
      <c r="H118" s="24">
        <f t="shared" si="9"/>
        <v>0.002256944444444452</v>
      </c>
      <c r="I118" s="40" t="s">
        <v>24</v>
      </c>
    </row>
    <row r="119" spans="1:9" ht="12.75">
      <c r="A119" s="54">
        <v>12</v>
      </c>
      <c r="B119" s="29">
        <v>176</v>
      </c>
      <c r="C119" s="23" t="s">
        <v>140</v>
      </c>
      <c r="D119" s="27">
        <v>1952</v>
      </c>
      <c r="E119" s="23"/>
      <c r="F119" s="24">
        <v>0.0116319444444444</v>
      </c>
      <c r="G119" s="25">
        <v>0.013912037037037037</v>
      </c>
      <c r="H119" s="24">
        <f t="shared" si="9"/>
        <v>0.0022800925925926373</v>
      </c>
      <c r="I119" s="40" t="s">
        <v>24</v>
      </c>
    </row>
    <row r="120" spans="1:9" ht="12.75">
      <c r="A120" s="54">
        <v>12</v>
      </c>
      <c r="B120" s="20">
        <v>150</v>
      </c>
      <c r="C120" s="26" t="s">
        <v>141</v>
      </c>
      <c r="D120" s="27">
        <v>1948</v>
      </c>
      <c r="E120" s="65" t="s">
        <v>142</v>
      </c>
      <c r="F120" s="24">
        <v>0.0078125</v>
      </c>
      <c r="G120" s="25">
        <v>0.01025462962962963</v>
      </c>
      <c r="H120" s="24">
        <f t="shared" si="9"/>
        <v>0.002442129629629629</v>
      </c>
      <c r="I120" s="40" t="s">
        <v>24</v>
      </c>
    </row>
    <row r="121" spans="1:9" ht="12.75">
      <c r="A121" s="101" t="s">
        <v>55</v>
      </c>
      <c r="B121" s="101"/>
      <c r="C121" s="101"/>
      <c r="D121" s="101"/>
      <c r="E121" s="101"/>
      <c r="F121" s="101"/>
      <c r="G121" s="101"/>
      <c r="H121" s="101"/>
      <c r="I121" s="101"/>
    </row>
    <row r="122" spans="1:9" ht="12.75">
      <c r="A122" s="54">
        <v>14</v>
      </c>
      <c r="B122" s="20">
        <v>155</v>
      </c>
      <c r="C122" s="23" t="s">
        <v>143</v>
      </c>
      <c r="D122" s="27" t="s">
        <v>144</v>
      </c>
      <c r="E122" s="23"/>
      <c r="F122" s="24">
        <v>0.00850694444444444</v>
      </c>
      <c r="G122" s="25">
        <v>0.01125</v>
      </c>
      <c r="H122" s="24">
        <f>G122-F122</f>
        <v>0.0027430555555555593</v>
      </c>
      <c r="I122" s="28"/>
    </row>
    <row r="123" spans="1:9" ht="12.75">
      <c r="A123" s="54">
        <v>15</v>
      </c>
      <c r="B123" s="20">
        <v>159</v>
      </c>
      <c r="C123" s="26" t="s">
        <v>145</v>
      </c>
      <c r="D123" s="27">
        <v>1939</v>
      </c>
      <c r="E123" s="65"/>
      <c r="F123" s="24">
        <v>0.00920138888888888</v>
      </c>
      <c r="G123" s="25">
        <v>0.012268518518518519</v>
      </c>
      <c r="H123" s="24">
        <f>G123-F123</f>
        <v>0.0030671296296296384</v>
      </c>
      <c r="I123" s="28"/>
    </row>
  </sheetData>
  <sheetProtection selectLockedCells="1" selectUnlockedCells="1"/>
  <mergeCells count="25">
    <mergeCell ref="A5:C5"/>
    <mergeCell ref="A7:I7"/>
    <mergeCell ref="A14:C14"/>
    <mergeCell ref="A16:I16"/>
    <mergeCell ref="D23:F23"/>
    <mergeCell ref="A24:C24"/>
    <mergeCell ref="A26:I26"/>
    <mergeCell ref="J26:L26"/>
    <mergeCell ref="A33:I33"/>
    <mergeCell ref="A40:I40"/>
    <mergeCell ref="A51:C51"/>
    <mergeCell ref="A53:I53"/>
    <mergeCell ref="A60:I60"/>
    <mergeCell ref="A67:I67"/>
    <mergeCell ref="A76:C76"/>
    <mergeCell ref="A78:I78"/>
    <mergeCell ref="A84:C84"/>
    <mergeCell ref="A86:I86"/>
    <mergeCell ref="A121:I121"/>
    <mergeCell ref="A90:C90"/>
    <mergeCell ref="A92:I92"/>
    <mergeCell ref="A100:I100"/>
    <mergeCell ref="A104:C104"/>
    <mergeCell ref="A106:I106"/>
    <mergeCell ref="A113:I1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8.8515625" style="1" customWidth="1"/>
    <col min="2" max="2" width="0" style="1" hidden="1" customWidth="1"/>
    <col min="3" max="3" width="21.7109375" style="1" customWidth="1"/>
    <col min="4" max="4" width="11.28125" style="66" customWidth="1"/>
    <col min="5" max="5" width="28.8515625" style="1" customWidth="1"/>
    <col min="6" max="7" width="0" style="1" hidden="1" customWidth="1"/>
    <col min="8" max="8" width="10.140625" style="1" customWidth="1"/>
    <col min="9" max="16384" width="9.00390625" style="1" customWidth="1"/>
  </cols>
  <sheetData>
    <row r="1" spans="1:4" ht="12.75">
      <c r="A1" s="67"/>
      <c r="B1" s="67"/>
      <c r="C1" s="67"/>
      <c r="D1" s="2" t="s">
        <v>0</v>
      </c>
    </row>
    <row r="2" spans="1:4" ht="12.75">
      <c r="A2" s="67"/>
      <c r="B2" s="67"/>
      <c r="C2" s="67"/>
      <c r="D2" s="2"/>
    </row>
    <row r="3" spans="1:4" ht="12.75">
      <c r="A3" s="67"/>
      <c r="B3" s="67"/>
      <c r="C3" s="67"/>
      <c r="D3" s="3">
        <v>42419</v>
      </c>
    </row>
    <row r="4" spans="1:8" ht="12.75">
      <c r="A4" s="67"/>
      <c r="B4" s="67"/>
      <c r="C4" s="67"/>
      <c r="D4" s="66" t="s">
        <v>146</v>
      </c>
      <c r="H4" s="68"/>
    </row>
    <row r="5" spans="1:3" ht="12.75">
      <c r="A5" s="67"/>
      <c r="B5" s="67"/>
      <c r="C5" s="67"/>
    </row>
    <row r="6" spans="1:12" ht="12.75">
      <c r="A6" s="105" t="s">
        <v>1</v>
      </c>
      <c r="B6" s="105"/>
      <c r="C6" s="105"/>
      <c r="D6" s="8"/>
      <c r="E6" s="9" t="s">
        <v>36</v>
      </c>
      <c r="F6" s="69"/>
      <c r="G6" s="70"/>
      <c r="H6" s="70"/>
      <c r="L6" s="19"/>
    </row>
    <row r="7" spans="1:8" ht="12.75">
      <c r="A7" s="12" t="s">
        <v>5</v>
      </c>
      <c r="B7" s="13" t="s">
        <v>6</v>
      </c>
      <c r="C7" s="14" t="s">
        <v>147</v>
      </c>
      <c r="D7" s="15" t="s">
        <v>8</v>
      </c>
      <c r="E7" s="16" t="s">
        <v>9</v>
      </c>
      <c r="F7" s="17" t="s">
        <v>10</v>
      </c>
      <c r="G7" s="17" t="s">
        <v>11</v>
      </c>
      <c r="H7" s="71" t="s">
        <v>148</v>
      </c>
    </row>
    <row r="8" spans="1:8" ht="12.75">
      <c r="A8" s="20">
        <v>1</v>
      </c>
      <c r="B8" s="20">
        <v>102</v>
      </c>
      <c r="C8" s="23" t="s">
        <v>38</v>
      </c>
      <c r="D8" s="37" t="s">
        <v>39</v>
      </c>
      <c r="E8" s="26" t="s">
        <v>18</v>
      </c>
      <c r="F8" s="24">
        <v>0.0005208333333333333</v>
      </c>
      <c r="G8" s="25">
        <v>0.0024768518518518516</v>
      </c>
      <c r="H8" s="24">
        <f aca="true" t="shared" si="0" ref="H8:H28">G8-F8</f>
        <v>0.0019560185185185184</v>
      </c>
    </row>
    <row r="9" spans="1:8" ht="12.75">
      <c r="A9" s="20">
        <v>2</v>
      </c>
      <c r="B9" s="29">
        <v>182</v>
      </c>
      <c r="C9" s="72" t="s">
        <v>40</v>
      </c>
      <c r="D9" s="29">
        <v>2000</v>
      </c>
      <c r="E9" s="28" t="s">
        <v>31</v>
      </c>
      <c r="F9" s="40">
        <v>0.0123263888888888</v>
      </c>
      <c r="G9" s="30">
        <v>0.014363425925925925</v>
      </c>
      <c r="H9" s="24">
        <f t="shared" si="0"/>
        <v>0.0020370370370371253</v>
      </c>
    </row>
    <row r="10" spans="1:8" ht="12.75">
      <c r="A10" s="20">
        <v>3</v>
      </c>
      <c r="B10" s="29">
        <v>186</v>
      </c>
      <c r="C10" s="72" t="s">
        <v>43</v>
      </c>
      <c r="D10" s="29">
        <v>2000</v>
      </c>
      <c r="E10" s="28" t="s">
        <v>31</v>
      </c>
      <c r="F10" s="40">
        <v>0.0128472222222221</v>
      </c>
      <c r="G10" s="25">
        <v>0.015011574074074075</v>
      </c>
      <c r="H10" s="24">
        <f t="shared" si="0"/>
        <v>0.0021643518518519745</v>
      </c>
    </row>
    <row r="11" spans="1:8" ht="12.75">
      <c r="A11" s="20">
        <v>3</v>
      </c>
      <c r="B11" s="29">
        <v>191</v>
      </c>
      <c r="C11" s="72" t="s">
        <v>45</v>
      </c>
      <c r="D11" s="29">
        <v>2001</v>
      </c>
      <c r="E11" s="28" t="s">
        <v>31</v>
      </c>
      <c r="F11" s="40">
        <v>0.0137152777777776</v>
      </c>
      <c r="G11" s="25">
        <v>0.01587962962962963</v>
      </c>
      <c r="H11" s="24">
        <f t="shared" si="0"/>
        <v>0.0021643518518520283</v>
      </c>
    </row>
    <row r="12" spans="1:8" ht="12.75">
      <c r="A12" s="20">
        <v>5</v>
      </c>
      <c r="B12" s="20">
        <v>109</v>
      </c>
      <c r="C12" s="73" t="s">
        <v>41</v>
      </c>
      <c r="D12" s="37" t="s">
        <v>39</v>
      </c>
      <c r="E12" s="28" t="s">
        <v>42</v>
      </c>
      <c r="F12" s="24">
        <v>0.0015625</v>
      </c>
      <c r="G12" s="25">
        <v>0.0037384259259259263</v>
      </c>
      <c r="H12" s="24">
        <f t="shared" si="0"/>
        <v>0.002175925925925926</v>
      </c>
    </row>
    <row r="13" spans="1:8" ht="12.75">
      <c r="A13" s="20">
        <v>6</v>
      </c>
      <c r="B13" s="29">
        <v>187</v>
      </c>
      <c r="C13" s="72" t="s">
        <v>44</v>
      </c>
      <c r="D13" s="29">
        <v>2002</v>
      </c>
      <c r="E13" s="28" t="s">
        <v>31</v>
      </c>
      <c r="F13" s="40">
        <v>0.0130208333333332</v>
      </c>
      <c r="G13" s="25">
        <v>0.015208333333333332</v>
      </c>
      <c r="H13" s="24">
        <f t="shared" si="0"/>
        <v>0.002187500000000132</v>
      </c>
    </row>
    <row r="14" spans="1:8" ht="12.75">
      <c r="A14" s="20">
        <v>7</v>
      </c>
      <c r="B14" s="29">
        <v>190</v>
      </c>
      <c r="C14" s="72" t="s">
        <v>47</v>
      </c>
      <c r="D14" s="29">
        <v>2002</v>
      </c>
      <c r="E14" s="28" t="s">
        <v>31</v>
      </c>
      <c r="F14" s="40">
        <v>0.0135416666666665</v>
      </c>
      <c r="G14" s="25">
        <v>0.015740740740740743</v>
      </c>
      <c r="H14" s="24">
        <f t="shared" si="0"/>
        <v>0.002199074074074242</v>
      </c>
    </row>
    <row r="15" spans="1:8" ht="12.75">
      <c r="A15" s="20">
        <v>8</v>
      </c>
      <c r="B15" s="20">
        <v>118</v>
      </c>
      <c r="C15" s="73" t="s">
        <v>48</v>
      </c>
      <c r="D15" s="27">
        <v>2003</v>
      </c>
      <c r="E15" s="26" t="s">
        <v>18</v>
      </c>
      <c r="F15" s="24">
        <v>0.00277777777777778</v>
      </c>
      <c r="G15" s="25">
        <v>0.0049884259259259265</v>
      </c>
      <c r="H15" s="24">
        <f t="shared" si="0"/>
        <v>0.0022106481481481465</v>
      </c>
    </row>
    <row r="16" spans="1:8" ht="12.75">
      <c r="A16" s="20">
        <v>9</v>
      </c>
      <c r="B16" s="20">
        <v>114</v>
      </c>
      <c r="C16" s="73" t="s">
        <v>49</v>
      </c>
      <c r="D16" s="37" t="s">
        <v>50</v>
      </c>
      <c r="E16" s="23" t="s">
        <v>22</v>
      </c>
      <c r="F16" s="24">
        <v>0.00225694444444444</v>
      </c>
      <c r="G16" s="25">
        <v>0.004664351851851852</v>
      </c>
      <c r="H16" s="24">
        <f t="shared" si="0"/>
        <v>0.002407407407407412</v>
      </c>
    </row>
    <row r="17" spans="1:8" ht="12.75">
      <c r="A17" s="20">
        <v>10</v>
      </c>
      <c r="B17" s="20">
        <v>108</v>
      </c>
      <c r="C17" s="73" t="s">
        <v>52</v>
      </c>
      <c r="D17" s="37" t="s">
        <v>53</v>
      </c>
      <c r="E17" s="23" t="s">
        <v>22</v>
      </c>
      <c r="F17" s="24">
        <v>0.00138888888888889</v>
      </c>
      <c r="G17" s="25">
        <v>0.0038310185185185183</v>
      </c>
      <c r="H17" s="24">
        <f t="shared" si="0"/>
        <v>0.0024421296296296283</v>
      </c>
    </row>
    <row r="18" spans="1:8" ht="12.75">
      <c r="A18" s="20">
        <v>11</v>
      </c>
      <c r="B18" s="20">
        <v>110</v>
      </c>
      <c r="C18" s="73" t="s">
        <v>51</v>
      </c>
      <c r="D18" s="27">
        <v>2003</v>
      </c>
      <c r="E18" s="23" t="s">
        <v>22</v>
      </c>
      <c r="F18" s="24">
        <v>0.00173611111111111</v>
      </c>
      <c r="G18" s="25">
        <v>0.004270833333333334</v>
      </c>
      <c r="H18" s="24">
        <f t="shared" si="0"/>
        <v>0.002534722222222224</v>
      </c>
    </row>
    <row r="19" spans="1:8" ht="12.75">
      <c r="A19" s="20">
        <v>12</v>
      </c>
      <c r="B19" s="20">
        <v>115</v>
      </c>
      <c r="C19" s="74" t="s">
        <v>56</v>
      </c>
      <c r="D19" s="22" t="s">
        <v>53</v>
      </c>
      <c r="E19" s="23" t="s">
        <v>22</v>
      </c>
      <c r="F19" s="24">
        <v>0.00243055555555555</v>
      </c>
      <c r="G19" s="25">
        <v>0.005011574074074074</v>
      </c>
      <c r="H19" s="24">
        <f t="shared" si="0"/>
        <v>0.0025810185185185237</v>
      </c>
    </row>
    <row r="20" spans="1:8" ht="12.75">
      <c r="A20" s="20">
        <v>12</v>
      </c>
      <c r="B20" s="20">
        <v>117</v>
      </c>
      <c r="C20" s="73" t="s">
        <v>57</v>
      </c>
      <c r="D20" s="37">
        <v>2002</v>
      </c>
      <c r="E20" s="75" t="s">
        <v>16</v>
      </c>
      <c r="F20" s="24">
        <v>0.00260416666666666</v>
      </c>
      <c r="G20" s="25">
        <v>0.005185185185185185</v>
      </c>
      <c r="H20" s="24">
        <f t="shared" si="0"/>
        <v>0.002581018518518525</v>
      </c>
    </row>
    <row r="21" spans="1:8" ht="12.75">
      <c r="A21" s="20">
        <v>14</v>
      </c>
      <c r="B21" s="20">
        <v>120</v>
      </c>
      <c r="C21" s="73" t="s">
        <v>58</v>
      </c>
      <c r="D21" s="37" t="s">
        <v>59</v>
      </c>
      <c r="E21" s="23" t="s">
        <v>60</v>
      </c>
      <c r="F21" s="24">
        <v>0.003125</v>
      </c>
      <c r="G21" s="25">
        <v>0.005740740740740742</v>
      </c>
      <c r="H21" s="24">
        <f t="shared" si="0"/>
        <v>0.0026157407407407414</v>
      </c>
    </row>
    <row r="22" spans="1:8" ht="12.75">
      <c r="A22" s="20">
        <v>15</v>
      </c>
      <c r="B22" s="20">
        <v>103</v>
      </c>
      <c r="C22" s="73" t="s">
        <v>61</v>
      </c>
      <c r="D22" s="37">
        <v>2002</v>
      </c>
      <c r="E22" s="53" t="s">
        <v>16</v>
      </c>
      <c r="F22" s="24">
        <v>0.0006944444444444445</v>
      </c>
      <c r="G22" s="25">
        <v>0.0033333333333333335</v>
      </c>
      <c r="H22" s="24">
        <f t="shared" si="0"/>
        <v>0.002638888888888889</v>
      </c>
    </row>
    <row r="23" spans="1:8" ht="12.75">
      <c r="A23" s="20">
        <v>16</v>
      </c>
      <c r="B23" s="20">
        <v>107</v>
      </c>
      <c r="C23" s="74" t="s">
        <v>62</v>
      </c>
      <c r="D23" s="22">
        <v>2003</v>
      </c>
      <c r="E23" s="23" t="s">
        <v>63</v>
      </c>
      <c r="F23" s="24">
        <v>0.00121527777777778</v>
      </c>
      <c r="G23" s="25">
        <v>0.0038773148148148143</v>
      </c>
      <c r="H23" s="24">
        <f t="shared" si="0"/>
        <v>0.0026620370370370344</v>
      </c>
    </row>
    <row r="24" spans="1:8" ht="12.75">
      <c r="A24" s="20">
        <v>17</v>
      </c>
      <c r="B24" s="20">
        <v>111</v>
      </c>
      <c r="C24" s="73" t="s">
        <v>54</v>
      </c>
      <c r="D24" s="27">
        <v>2000</v>
      </c>
      <c r="E24" s="23" t="s">
        <v>16</v>
      </c>
      <c r="F24" s="24">
        <v>0.00190972222222222</v>
      </c>
      <c r="G24" s="25">
        <v>0.004675925925925926</v>
      </c>
      <c r="H24" s="24">
        <f t="shared" si="0"/>
        <v>0.0027662037037037065</v>
      </c>
    </row>
    <row r="25" spans="1:8" ht="12.75">
      <c r="A25" s="20">
        <v>18</v>
      </c>
      <c r="B25" s="20">
        <v>113</v>
      </c>
      <c r="C25" s="23" t="s">
        <v>64</v>
      </c>
      <c r="D25" s="37">
        <v>2003</v>
      </c>
      <c r="E25" s="53" t="s">
        <v>33</v>
      </c>
      <c r="F25" s="24">
        <v>0.00208333333333333</v>
      </c>
      <c r="G25" s="25">
        <v>0.004884259259259259</v>
      </c>
      <c r="H25" s="24">
        <f t="shared" si="0"/>
        <v>0.0028009259259259294</v>
      </c>
    </row>
    <row r="26" spans="1:8" ht="12.75">
      <c r="A26" s="20">
        <v>19</v>
      </c>
      <c r="B26" s="20">
        <v>101</v>
      </c>
      <c r="C26" s="21" t="s">
        <v>65</v>
      </c>
      <c r="D26" s="22">
        <v>2004</v>
      </c>
      <c r="E26" s="23" t="s">
        <v>22</v>
      </c>
      <c r="F26" s="24">
        <v>0.00034722222222222224</v>
      </c>
      <c r="G26" s="25">
        <v>0.0034027777777777784</v>
      </c>
      <c r="H26" s="24">
        <f t="shared" si="0"/>
        <v>0.003055555555555556</v>
      </c>
    </row>
    <row r="27" spans="1:8" ht="12.75">
      <c r="A27" s="20">
        <v>20</v>
      </c>
      <c r="B27" s="20">
        <v>106</v>
      </c>
      <c r="C27" s="23" t="s">
        <v>66</v>
      </c>
      <c r="D27" s="27" t="s">
        <v>50</v>
      </c>
      <c r="E27" s="23" t="s">
        <v>22</v>
      </c>
      <c r="F27" s="24">
        <v>0.00104166666666667</v>
      </c>
      <c r="G27" s="25">
        <v>0.004143518518518519</v>
      </c>
      <c r="H27" s="24">
        <f t="shared" si="0"/>
        <v>0.0031018518518518487</v>
      </c>
    </row>
    <row r="28" spans="1:8" ht="12.75">
      <c r="A28" s="20">
        <v>21</v>
      </c>
      <c r="B28" s="20">
        <v>119</v>
      </c>
      <c r="C28" s="23" t="s">
        <v>67</v>
      </c>
      <c r="D28" s="37">
        <v>2003</v>
      </c>
      <c r="E28" s="53" t="s">
        <v>22</v>
      </c>
      <c r="F28" s="24">
        <v>0.00295138888888889</v>
      </c>
      <c r="G28" s="25">
        <v>0.00625</v>
      </c>
      <c r="H28" s="24">
        <f t="shared" si="0"/>
        <v>0.0032986111111111102</v>
      </c>
    </row>
    <row r="29" spans="1:8" ht="12.75">
      <c r="A29" s="20" t="s">
        <v>24</v>
      </c>
      <c r="B29" s="20">
        <v>104</v>
      </c>
      <c r="C29" s="21" t="s">
        <v>149</v>
      </c>
      <c r="D29" s="22">
        <v>2004</v>
      </c>
      <c r="E29" s="23" t="s">
        <v>22</v>
      </c>
      <c r="F29" s="24">
        <v>0.000868055555555555</v>
      </c>
      <c r="G29" s="25"/>
      <c r="H29" s="24"/>
    </row>
    <row r="30" spans="1:3" ht="12.75">
      <c r="A30" s="67"/>
      <c r="B30" s="67"/>
      <c r="C30" s="67"/>
    </row>
    <row r="31" spans="1:6" ht="12.75">
      <c r="A31" s="105" t="s">
        <v>25</v>
      </c>
      <c r="B31" s="105"/>
      <c r="C31" s="105"/>
      <c r="D31" s="8"/>
      <c r="E31" s="9" t="s">
        <v>36</v>
      </c>
      <c r="F31" s="76"/>
    </row>
    <row r="32" spans="1:8" ht="12.75">
      <c r="A32" s="12" t="s">
        <v>5</v>
      </c>
      <c r="B32" s="13" t="s">
        <v>6</v>
      </c>
      <c r="C32" s="14" t="s">
        <v>147</v>
      </c>
      <c r="D32" s="15" t="s">
        <v>8</v>
      </c>
      <c r="E32" s="16" t="s">
        <v>9</v>
      </c>
      <c r="F32" s="17" t="s">
        <v>10</v>
      </c>
      <c r="G32" s="17" t="s">
        <v>11</v>
      </c>
      <c r="H32" s="71" t="s">
        <v>148</v>
      </c>
    </row>
    <row r="33" spans="1:8" ht="12.75">
      <c r="A33" s="20">
        <v>1</v>
      </c>
      <c r="B33" s="20">
        <v>135</v>
      </c>
      <c r="C33" s="23" t="s">
        <v>68</v>
      </c>
      <c r="D33" s="37" t="s">
        <v>39</v>
      </c>
      <c r="E33" s="26" t="s">
        <v>18</v>
      </c>
      <c r="F33" s="24">
        <v>0.00520833333333333</v>
      </c>
      <c r="G33" s="25">
        <v>0.006886574074074074</v>
      </c>
      <c r="H33" s="24">
        <f aca="true" t="shared" si="1" ref="H33:H51">G33-F33</f>
        <v>0.001678240740740744</v>
      </c>
    </row>
    <row r="34" spans="1:8" ht="12.75">
      <c r="A34" s="20">
        <v>2</v>
      </c>
      <c r="B34" s="20">
        <v>132</v>
      </c>
      <c r="C34" s="73" t="s">
        <v>74</v>
      </c>
      <c r="D34" s="37" t="s">
        <v>39</v>
      </c>
      <c r="E34" s="26" t="s">
        <v>18</v>
      </c>
      <c r="F34" s="24">
        <v>0.0046875</v>
      </c>
      <c r="G34" s="25">
        <v>0.006469907407407407</v>
      </c>
      <c r="H34" s="24">
        <f t="shared" si="1"/>
        <v>0.001782407407407407</v>
      </c>
    </row>
    <row r="35" spans="1:8" ht="12.75">
      <c r="A35" s="20">
        <v>3</v>
      </c>
      <c r="B35" s="20">
        <v>139</v>
      </c>
      <c r="C35" s="73" t="s">
        <v>69</v>
      </c>
      <c r="D35" s="37" t="s">
        <v>39</v>
      </c>
      <c r="E35" s="28" t="s">
        <v>42</v>
      </c>
      <c r="F35" s="24">
        <v>0.00590277777777777</v>
      </c>
      <c r="G35" s="25">
        <v>0.0077314814814814815</v>
      </c>
      <c r="H35" s="24">
        <f t="shared" si="1"/>
        <v>0.0018287037037037117</v>
      </c>
    </row>
    <row r="36" spans="1:8" ht="12.75">
      <c r="A36" s="20">
        <v>4</v>
      </c>
      <c r="B36" s="20">
        <v>136</v>
      </c>
      <c r="C36" s="73" t="s">
        <v>70</v>
      </c>
      <c r="D36" s="37" t="s">
        <v>71</v>
      </c>
      <c r="E36" s="26" t="s">
        <v>18</v>
      </c>
      <c r="F36" s="24">
        <v>0.00538194444444444</v>
      </c>
      <c r="G36" s="25">
        <v>0.007233796296296296</v>
      </c>
      <c r="H36" s="24">
        <f t="shared" si="1"/>
        <v>0.0018518518518518563</v>
      </c>
    </row>
    <row r="37" spans="1:8" ht="12.75">
      <c r="A37" s="20">
        <v>5</v>
      </c>
      <c r="B37" s="20">
        <v>128</v>
      </c>
      <c r="C37" s="73" t="s">
        <v>72</v>
      </c>
      <c r="D37" s="37" t="s">
        <v>71</v>
      </c>
      <c r="E37" s="26" t="s">
        <v>18</v>
      </c>
      <c r="F37" s="24">
        <v>0.00416666666666667</v>
      </c>
      <c r="G37" s="25">
        <v>0.006053240740740741</v>
      </c>
      <c r="H37" s="24">
        <f t="shared" si="1"/>
        <v>0.001886574074074071</v>
      </c>
    </row>
    <row r="38" spans="1:8" ht="12.75">
      <c r="A38" s="20">
        <v>6</v>
      </c>
      <c r="B38" s="29">
        <v>192</v>
      </c>
      <c r="C38" s="72" t="s">
        <v>73</v>
      </c>
      <c r="D38" s="29">
        <v>2001</v>
      </c>
      <c r="E38" s="28" t="s">
        <v>31</v>
      </c>
      <c r="F38" s="40">
        <v>0.0138888888888887</v>
      </c>
      <c r="G38" s="30">
        <v>0.015868055555555555</v>
      </c>
      <c r="H38" s="24">
        <f t="shared" si="1"/>
        <v>0.0019791666666668546</v>
      </c>
    </row>
    <row r="39" spans="1:8" ht="12.75">
      <c r="A39" s="20">
        <v>7</v>
      </c>
      <c r="B39" s="20">
        <v>144</v>
      </c>
      <c r="C39" s="73" t="s">
        <v>75</v>
      </c>
      <c r="D39" s="37">
        <v>2001</v>
      </c>
      <c r="E39" s="53" t="s">
        <v>16</v>
      </c>
      <c r="F39" s="24">
        <v>0.00677083333333333</v>
      </c>
      <c r="G39" s="25">
        <v>0.008796296296296297</v>
      </c>
      <c r="H39" s="24">
        <f t="shared" si="1"/>
        <v>0.0020254629629629668</v>
      </c>
    </row>
    <row r="40" spans="1:8" ht="12.75">
      <c r="A40" s="20">
        <v>8</v>
      </c>
      <c r="B40" s="20">
        <v>127</v>
      </c>
      <c r="C40" s="73" t="s">
        <v>76</v>
      </c>
      <c r="D40" s="27">
        <v>2003</v>
      </c>
      <c r="E40" s="53" t="s">
        <v>77</v>
      </c>
      <c r="F40" s="24">
        <v>0.00399305555555556</v>
      </c>
      <c r="G40" s="25">
        <v>0.006087962962962964</v>
      </c>
      <c r="H40" s="24">
        <f t="shared" si="1"/>
        <v>0.0020949074074074047</v>
      </c>
    </row>
    <row r="41" spans="1:8" ht="12.75">
      <c r="A41" s="20">
        <v>9</v>
      </c>
      <c r="B41" s="20">
        <v>129</v>
      </c>
      <c r="C41" s="73" t="s">
        <v>78</v>
      </c>
      <c r="D41" s="37" t="s">
        <v>71</v>
      </c>
      <c r="E41" s="23" t="s">
        <v>33</v>
      </c>
      <c r="F41" s="24">
        <v>0.00434027777777778</v>
      </c>
      <c r="G41" s="25">
        <v>0.006516203703703704</v>
      </c>
      <c r="H41" s="24">
        <f t="shared" si="1"/>
        <v>0.002175925925925924</v>
      </c>
    </row>
    <row r="42" spans="1:8" ht="12.75">
      <c r="A42" s="20">
        <v>10</v>
      </c>
      <c r="B42" s="20">
        <v>123</v>
      </c>
      <c r="C42" s="73" t="s">
        <v>79</v>
      </c>
      <c r="D42" s="37" t="s">
        <v>50</v>
      </c>
      <c r="E42" s="28" t="s">
        <v>42</v>
      </c>
      <c r="F42" s="24">
        <v>0.003472222222222222</v>
      </c>
      <c r="G42" s="25">
        <v>0.005729166666666667</v>
      </c>
      <c r="H42" s="24">
        <f t="shared" si="1"/>
        <v>0.002256944444444445</v>
      </c>
    </row>
    <row r="43" spans="1:8" ht="12.75">
      <c r="A43" s="20">
        <v>11</v>
      </c>
      <c r="B43" s="20">
        <v>125</v>
      </c>
      <c r="C43" s="77" t="s">
        <v>82</v>
      </c>
      <c r="D43" s="37" t="s">
        <v>50</v>
      </c>
      <c r="E43" s="53" t="s">
        <v>27</v>
      </c>
      <c r="F43" s="24">
        <v>0.00381944444444444</v>
      </c>
      <c r="G43" s="25">
        <v>0.00619212962962963</v>
      </c>
      <c r="H43" s="24">
        <f t="shared" si="1"/>
        <v>0.00237268518518519</v>
      </c>
    </row>
    <row r="44" spans="1:8" ht="12.75">
      <c r="A44" s="20">
        <v>12</v>
      </c>
      <c r="B44" s="20">
        <v>133</v>
      </c>
      <c r="C44" s="73" t="s">
        <v>80</v>
      </c>
      <c r="D44" s="27">
        <v>2004</v>
      </c>
      <c r="E44" s="23" t="s">
        <v>81</v>
      </c>
      <c r="F44" s="24">
        <v>0.00486111111111111</v>
      </c>
      <c r="G44" s="25">
        <v>0.007245370370370371</v>
      </c>
      <c r="H44" s="24">
        <f t="shared" si="1"/>
        <v>0.0023842592592592604</v>
      </c>
    </row>
    <row r="45" spans="1:8" ht="12.75">
      <c r="A45" s="20">
        <v>13</v>
      </c>
      <c r="B45" s="20">
        <v>131</v>
      </c>
      <c r="C45" s="73" t="s">
        <v>83</v>
      </c>
      <c r="D45" s="37" t="s">
        <v>53</v>
      </c>
      <c r="E45" s="26" t="s">
        <v>18</v>
      </c>
      <c r="F45" s="24">
        <v>0.00451388888888889</v>
      </c>
      <c r="G45" s="25">
        <v>0.007025462962962963</v>
      </c>
      <c r="H45" s="24">
        <f t="shared" si="1"/>
        <v>0.002511574074074073</v>
      </c>
    </row>
    <row r="46" spans="1:8" ht="12.75">
      <c r="A46" s="20">
        <v>14</v>
      </c>
      <c r="B46" s="20">
        <v>140</v>
      </c>
      <c r="C46" s="23" t="s">
        <v>84</v>
      </c>
      <c r="D46" s="27">
        <v>2002</v>
      </c>
      <c r="E46" s="23" t="s">
        <v>31</v>
      </c>
      <c r="F46" s="24">
        <v>0.00607638888888888</v>
      </c>
      <c r="G46" s="25">
        <v>0.00880787037037037</v>
      </c>
      <c r="H46" s="24">
        <f t="shared" si="1"/>
        <v>0.00273148148148149</v>
      </c>
    </row>
    <row r="47" spans="1:8" ht="12.75">
      <c r="A47" s="20">
        <v>15</v>
      </c>
      <c r="B47" s="20">
        <v>124</v>
      </c>
      <c r="C47" s="23" t="s">
        <v>85</v>
      </c>
      <c r="D47" s="27">
        <v>2003</v>
      </c>
      <c r="E47" s="23" t="s">
        <v>29</v>
      </c>
      <c r="F47" s="24">
        <v>0.003645833333333333</v>
      </c>
      <c r="G47" s="25">
        <v>0.006388888888888888</v>
      </c>
      <c r="H47" s="24">
        <f t="shared" si="1"/>
        <v>0.0027430555555555554</v>
      </c>
    </row>
    <row r="48" spans="1:8" ht="12.75">
      <c r="A48" s="20">
        <v>16</v>
      </c>
      <c r="B48" s="20">
        <v>143</v>
      </c>
      <c r="C48" s="23" t="s">
        <v>86</v>
      </c>
      <c r="D48" s="27">
        <v>2002</v>
      </c>
      <c r="E48" s="23" t="s">
        <v>31</v>
      </c>
      <c r="F48" s="24">
        <v>0.00659722222222222</v>
      </c>
      <c r="G48" s="25">
        <v>0.009479166666666667</v>
      </c>
      <c r="H48" s="24">
        <f t="shared" si="1"/>
        <v>0.0028819444444444474</v>
      </c>
    </row>
    <row r="49" spans="1:8" ht="12.75">
      <c r="A49" s="20">
        <v>17</v>
      </c>
      <c r="B49" s="20">
        <v>142</v>
      </c>
      <c r="C49" s="23" t="s">
        <v>87</v>
      </c>
      <c r="D49" s="27">
        <v>2004</v>
      </c>
      <c r="E49" s="23" t="s">
        <v>22</v>
      </c>
      <c r="F49" s="24">
        <v>0.00642361111111111</v>
      </c>
      <c r="G49" s="25">
        <v>0.009351851851851853</v>
      </c>
      <c r="H49" s="24">
        <f t="shared" si="1"/>
        <v>0.0029282407407407425</v>
      </c>
    </row>
    <row r="50" spans="1:8" ht="12.75">
      <c r="A50" s="20">
        <v>18</v>
      </c>
      <c r="B50" s="20">
        <v>122</v>
      </c>
      <c r="C50" s="53" t="s">
        <v>88</v>
      </c>
      <c r="D50" s="37">
        <v>2004</v>
      </c>
      <c r="E50" s="23" t="s">
        <v>16</v>
      </c>
      <c r="F50" s="24">
        <v>0.003298611111111111</v>
      </c>
      <c r="G50" s="25">
        <v>0.006423611111111112</v>
      </c>
      <c r="H50" s="24">
        <f t="shared" si="1"/>
        <v>0.0031250000000000006</v>
      </c>
    </row>
    <row r="51" spans="1:8" ht="12.75">
      <c r="A51" s="20">
        <v>19</v>
      </c>
      <c r="B51" s="29">
        <v>188</v>
      </c>
      <c r="C51" s="72" t="s">
        <v>89</v>
      </c>
      <c r="D51" s="29">
        <v>2004</v>
      </c>
      <c r="E51" s="28" t="s">
        <v>31</v>
      </c>
      <c r="F51" s="40">
        <v>0.0131944444444443</v>
      </c>
      <c r="G51" s="30">
        <v>0.016875</v>
      </c>
      <c r="H51" s="24">
        <f t="shared" si="1"/>
        <v>0.0036805555555557007</v>
      </c>
    </row>
    <row r="52" spans="1:8" ht="12.75">
      <c r="A52" s="78" t="s">
        <v>24</v>
      </c>
      <c r="B52" s="20">
        <v>134</v>
      </c>
      <c r="C52" s="73" t="s">
        <v>150</v>
      </c>
      <c r="D52" s="27">
        <v>2001</v>
      </c>
      <c r="E52" s="23" t="s">
        <v>29</v>
      </c>
      <c r="F52" s="24">
        <v>0.00503472222222222</v>
      </c>
      <c r="G52" s="25"/>
      <c r="H52" s="24"/>
    </row>
    <row r="53" spans="1:8" ht="12.75">
      <c r="A53" s="78" t="s">
        <v>24</v>
      </c>
      <c r="B53" s="78">
        <v>137</v>
      </c>
      <c r="C53" s="73" t="s">
        <v>151</v>
      </c>
      <c r="D53" s="78">
        <v>2003</v>
      </c>
      <c r="E53" s="73" t="s">
        <v>16</v>
      </c>
      <c r="F53" s="79">
        <v>0.00555555555555555</v>
      </c>
      <c r="G53" s="80"/>
      <c r="H53" s="79"/>
    </row>
    <row r="54" spans="1:8" ht="12.75">
      <c r="A54" s="78" t="s">
        <v>24</v>
      </c>
      <c r="B54" s="78">
        <v>138</v>
      </c>
      <c r="C54" s="77" t="s">
        <v>152</v>
      </c>
      <c r="D54" s="81" t="s">
        <v>53</v>
      </c>
      <c r="E54" s="73" t="s">
        <v>153</v>
      </c>
      <c r="F54" s="79">
        <v>0.00572916666666666</v>
      </c>
      <c r="G54" s="80"/>
      <c r="H54" s="79"/>
    </row>
    <row r="55" spans="1:8" ht="12.75">
      <c r="A55" s="78" t="s">
        <v>24</v>
      </c>
      <c r="B55" s="82">
        <v>141</v>
      </c>
      <c r="C55" s="72" t="s">
        <v>154</v>
      </c>
      <c r="D55" s="82">
        <v>2001</v>
      </c>
      <c r="E55" s="72" t="s">
        <v>29</v>
      </c>
      <c r="F55" s="83">
        <v>0.00624999999999999</v>
      </c>
      <c r="G55" s="84"/>
      <c r="H55" s="79"/>
    </row>
    <row r="56" spans="1:6" ht="12.75">
      <c r="A56" s="67"/>
      <c r="B56" s="66"/>
      <c r="C56" s="85"/>
      <c r="F56" s="35"/>
    </row>
    <row r="57" spans="1:6" ht="12.75">
      <c r="A57" s="105" t="s">
        <v>90</v>
      </c>
      <c r="B57" s="105"/>
      <c r="C57" s="105"/>
      <c r="D57" s="86"/>
      <c r="E57" s="9" t="s">
        <v>91</v>
      </c>
      <c r="F57" s="76"/>
    </row>
    <row r="58" spans="1:8" ht="12.75">
      <c r="A58" s="12" t="s">
        <v>5</v>
      </c>
      <c r="B58" s="13" t="s">
        <v>6</v>
      </c>
      <c r="C58" s="14" t="s">
        <v>147</v>
      </c>
      <c r="D58" s="15" t="s">
        <v>8</v>
      </c>
      <c r="E58" s="16" t="s">
        <v>9</v>
      </c>
      <c r="F58" s="17" t="s">
        <v>10</v>
      </c>
      <c r="G58" s="17" t="s">
        <v>11</v>
      </c>
      <c r="H58" s="71" t="s">
        <v>148</v>
      </c>
    </row>
    <row r="59" spans="1:8" ht="12.75">
      <c r="A59" s="87">
        <v>1</v>
      </c>
      <c r="B59" s="29">
        <v>184</v>
      </c>
      <c r="C59" s="88" t="s">
        <v>92</v>
      </c>
      <c r="D59" s="29">
        <v>1998</v>
      </c>
      <c r="E59" s="28" t="s">
        <v>31</v>
      </c>
      <c r="F59" s="40">
        <v>0.0124999999999999</v>
      </c>
      <c r="G59" s="30">
        <v>0.014548611111111111</v>
      </c>
      <c r="H59" s="24">
        <f>G59-F59</f>
        <v>0.002048611111111211</v>
      </c>
    </row>
    <row r="60" spans="1:8" ht="12.75">
      <c r="A60" s="87">
        <v>2</v>
      </c>
      <c r="B60" s="20">
        <v>147</v>
      </c>
      <c r="C60" s="23" t="s">
        <v>93</v>
      </c>
      <c r="D60" s="37">
        <v>1996</v>
      </c>
      <c r="E60" s="28"/>
      <c r="F60" s="24">
        <v>0.007291666666666666</v>
      </c>
      <c r="G60" s="25">
        <v>0.009398148148148149</v>
      </c>
      <c r="H60" s="24">
        <f>G60-F60</f>
        <v>0.0021064814814814826</v>
      </c>
    </row>
    <row r="61" spans="1:8" ht="12.75">
      <c r="A61" s="87">
        <v>3</v>
      </c>
      <c r="B61" s="20">
        <v>145</v>
      </c>
      <c r="C61" s="23" t="s">
        <v>95</v>
      </c>
      <c r="D61" s="27">
        <v>1985</v>
      </c>
      <c r="E61" s="23" t="s">
        <v>96</v>
      </c>
      <c r="F61" s="24">
        <v>0.006944444444444444</v>
      </c>
      <c r="G61" s="25">
        <v>0.009328703703703704</v>
      </c>
      <c r="H61" s="24">
        <f>G61-F61</f>
        <v>0.0023842592592592596</v>
      </c>
    </row>
    <row r="62" spans="1:8" ht="12.75">
      <c r="A62" s="87">
        <v>4</v>
      </c>
      <c r="B62" s="20">
        <v>148</v>
      </c>
      <c r="C62" s="23" t="s">
        <v>94</v>
      </c>
      <c r="D62" s="29">
        <v>1997</v>
      </c>
      <c r="E62" s="28" t="s">
        <v>16</v>
      </c>
      <c r="F62" s="24">
        <v>0.007465277777777778</v>
      </c>
      <c r="G62" s="25">
        <v>0.012222222222222223</v>
      </c>
      <c r="H62" s="24">
        <f>G62-F62</f>
        <v>0.004756944444444445</v>
      </c>
    </row>
    <row r="63" spans="1:8" ht="12.75">
      <c r="A63" s="20"/>
      <c r="B63" s="20">
        <v>146</v>
      </c>
      <c r="C63" s="23" t="s">
        <v>155</v>
      </c>
      <c r="D63" s="29">
        <v>1983</v>
      </c>
      <c r="E63" s="28" t="s">
        <v>156</v>
      </c>
      <c r="F63" s="24">
        <v>0.007118055555555555</v>
      </c>
      <c r="G63" s="25"/>
      <c r="H63" s="24" t="s">
        <v>24</v>
      </c>
    </row>
    <row r="64" spans="1:8" ht="12.75">
      <c r="A64" s="41"/>
      <c r="B64" s="66"/>
      <c r="C64" s="85"/>
      <c r="F64" s="40"/>
      <c r="G64" s="19"/>
      <c r="H64" s="44"/>
    </row>
    <row r="65" spans="1:8" ht="12.75">
      <c r="A65" s="105" t="s">
        <v>97</v>
      </c>
      <c r="B65" s="105"/>
      <c r="C65" s="105"/>
      <c r="D65" s="8"/>
      <c r="E65" s="9" t="s">
        <v>98</v>
      </c>
      <c r="F65" s="24"/>
      <c r="G65" s="25"/>
      <c r="H65" s="24"/>
    </row>
    <row r="66" spans="1:8" ht="12.75">
      <c r="A66" s="12" t="s">
        <v>5</v>
      </c>
      <c r="B66" s="13" t="s">
        <v>6</v>
      </c>
      <c r="C66" s="14" t="s">
        <v>147</v>
      </c>
      <c r="D66" s="15" t="s">
        <v>8</v>
      </c>
      <c r="E66" s="16" t="s">
        <v>9</v>
      </c>
      <c r="F66" s="17" t="s">
        <v>10</v>
      </c>
      <c r="G66" s="17" t="s">
        <v>11</v>
      </c>
      <c r="H66" s="71" t="s">
        <v>148</v>
      </c>
    </row>
    <row r="67" spans="1:8" ht="12.75">
      <c r="A67" s="89">
        <v>1</v>
      </c>
      <c r="B67" s="20">
        <v>149</v>
      </c>
      <c r="C67" s="23" t="s">
        <v>101</v>
      </c>
      <c r="D67" s="27">
        <v>1997</v>
      </c>
      <c r="E67" s="23" t="s">
        <v>22</v>
      </c>
      <c r="F67" s="24">
        <v>0.007638888888888889</v>
      </c>
      <c r="G67" s="59">
        <v>0.009282407407407408</v>
      </c>
      <c r="H67" s="59">
        <f>G67-F67</f>
        <v>0.001643518518518519</v>
      </c>
    </row>
    <row r="68" spans="1:8" ht="12.75">
      <c r="A68" s="90">
        <v>2</v>
      </c>
      <c r="B68" s="66">
        <v>179</v>
      </c>
      <c r="C68" s="91" t="s">
        <v>99</v>
      </c>
      <c r="D68" s="92">
        <v>1997</v>
      </c>
      <c r="E68" s="93" t="s">
        <v>100</v>
      </c>
      <c r="F68" s="40">
        <v>0.0119791666666665</v>
      </c>
      <c r="G68" s="70">
        <v>0.014201388888888888</v>
      </c>
      <c r="H68" s="69">
        <f>G68-F68</f>
        <v>0.002222222222222389</v>
      </c>
    </row>
    <row r="69" spans="1:6" ht="12.75">
      <c r="A69" s="67"/>
      <c r="B69" s="66"/>
      <c r="C69" s="94"/>
      <c r="D69" s="92"/>
      <c r="E69" s="93"/>
      <c r="F69" s="35"/>
    </row>
    <row r="70" spans="1:6" ht="12.75">
      <c r="A70" s="7" t="s">
        <v>123</v>
      </c>
      <c r="B70" s="7"/>
      <c r="C70" s="7"/>
      <c r="D70" s="95"/>
      <c r="E70" s="9" t="s">
        <v>124</v>
      </c>
      <c r="F70" s="86"/>
    </row>
    <row r="71" spans="1:8" ht="12.75">
      <c r="A71" s="12" t="s">
        <v>5</v>
      </c>
      <c r="B71" s="13" t="s">
        <v>6</v>
      </c>
      <c r="C71" s="14" t="s">
        <v>147</v>
      </c>
      <c r="D71" s="15" t="s">
        <v>8</v>
      </c>
      <c r="E71" s="16" t="s">
        <v>9</v>
      </c>
      <c r="F71" s="17" t="s">
        <v>10</v>
      </c>
      <c r="G71" s="17" t="s">
        <v>11</v>
      </c>
      <c r="H71" s="71" t="s">
        <v>148</v>
      </c>
    </row>
    <row r="72" spans="1:8" ht="12.75">
      <c r="A72" s="87">
        <v>1</v>
      </c>
      <c r="B72" s="29">
        <v>175</v>
      </c>
      <c r="C72" s="88" t="s">
        <v>125</v>
      </c>
      <c r="D72" s="29">
        <v>1973</v>
      </c>
      <c r="E72" s="28"/>
      <c r="F72" s="40">
        <v>0.011458333333333334</v>
      </c>
      <c r="G72" s="30">
        <v>0.013171296296296294</v>
      </c>
      <c r="H72" s="24">
        <f aca="true" t="shared" si="2" ref="H72:H86">G72-F72</f>
        <v>0.0017129629629629595</v>
      </c>
    </row>
    <row r="73" spans="1:8" ht="12.75">
      <c r="A73" s="87">
        <v>2</v>
      </c>
      <c r="B73" s="29">
        <v>181</v>
      </c>
      <c r="C73" s="88" t="s">
        <v>126</v>
      </c>
      <c r="D73" s="29">
        <v>1966</v>
      </c>
      <c r="E73" s="28"/>
      <c r="F73" s="40">
        <v>0.0121527777777777</v>
      </c>
      <c r="G73" s="25">
        <v>0.013969907407407408</v>
      </c>
      <c r="H73" s="24">
        <f t="shared" si="2"/>
        <v>0.0018171296296297084</v>
      </c>
    </row>
    <row r="74" spans="1:8" ht="12.75">
      <c r="A74" s="20">
        <v>3</v>
      </c>
      <c r="B74" s="29">
        <v>189</v>
      </c>
      <c r="C74" s="88" t="s">
        <v>127</v>
      </c>
      <c r="D74" s="29">
        <v>1965</v>
      </c>
      <c r="E74" s="28"/>
      <c r="F74" s="40">
        <v>0.0133680555555554</v>
      </c>
      <c r="G74" s="25">
        <v>0.01525462962962963</v>
      </c>
      <c r="H74" s="24">
        <f t="shared" si="2"/>
        <v>0.0018865740740742296</v>
      </c>
    </row>
    <row r="75" spans="1:8" ht="12.75">
      <c r="A75" s="87">
        <v>4</v>
      </c>
      <c r="B75" s="29">
        <v>228</v>
      </c>
      <c r="C75" s="88" t="s">
        <v>128</v>
      </c>
      <c r="D75" s="29">
        <v>1972</v>
      </c>
      <c r="E75" s="28"/>
      <c r="F75" s="40">
        <v>0.0118055555555555</v>
      </c>
      <c r="G75" s="25">
        <v>0.013842592592592594</v>
      </c>
      <c r="H75" s="24">
        <f t="shared" si="2"/>
        <v>0.002037037037037094</v>
      </c>
    </row>
    <row r="76" spans="1:8" ht="12.75">
      <c r="A76" s="20">
        <v>4</v>
      </c>
      <c r="B76" s="29">
        <v>185</v>
      </c>
      <c r="C76" s="88" t="s">
        <v>131</v>
      </c>
      <c r="D76" s="29">
        <v>1951</v>
      </c>
      <c r="E76" s="28"/>
      <c r="F76" s="40">
        <v>0.012673611111111</v>
      </c>
      <c r="G76" s="25">
        <v>0.014710648148148148</v>
      </c>
      <c r="H76" s="24">
        <f t="shared" si="2"/>
        <v>0.002037037037037148</v>
      </c>
    </row>
    <row r="77" spans="1:8" ht="12.75">
      <c r="A77" s="87">
        <v>6</v>
      </c>
      <c r="B77" s="20">
        <v>152</v>
      </c>
      <c r="C77" s="23" t="s">
        <v>129</v>
      </c>
      <c r="D77" s="27">
        <v>1969</v>
      </c>
      <c r="E77" s="23" t="s">
        <v>130</v>
      </c>
      <c r="F77" s="40">
        <v>0.008159722222222223</v>
      </c>
      <c r="G77" s="25">
        <v>0.010231481481481482</v>
      </c>
      <c r="H77" s="24">
        <f t="shared" si="2"/>
        <v>0.0020717592592592593</v>
      </c>
    </row>
    <row r="78" spans="1:8" ht="12.75">
      <c r="A78" s="87">
        <v>7</v>
      </c>
      <c r="B78" s="20">
        <v>151</v>
      </c>
      <c r="C78" s="26" t="s">
        <v>136</v>
      </c>
      <c r="D78" s="27" t="s">
        <v>137</v>
      </c>
      <c r="E78" s="65" t="s">
        <v>138</v>
      </c>
      <c r="F78" s="24">
        <v>0.007986111111111112</v>
      </c>
      <c r="G78" s="25">
        <v>0.010219907407407408</v>
      </c>
      <c r="H78" s="24">
        <f t="shared" si="2"/>
        <v>0.0022337962962962962</v>
      </c>
    </row>
    <row r="79" spans="1:8" ht="12.75">
      <c r="A79" s="87">
        <v>8</v>
      </c>
      <c r="B79" s="29">
        <v>174</v>
      </c>
      <c r="C79" s="88" t="s">
        <v>132</v>
      </c>
      <c r="D79" s="29">
        <v>1956</v>
      </c>
      <c r="E79" s="28"/>
      <c r="F79" s="40">
        <v>0.011284722222222222</v>
      </c>
      <c r="G79" s="64">
        <v>0.013530092592592594</v>
      </c>
      <c r="H79" s="24">
        <f t="shared" si="2"/>
        <v>0.0022453703703703715</v>
      </c>
    </row>
    <row r="80" spans="1:8" ht="12.75">
      <c r="A80" s="87">
        <v>9</v>
      </c>
      <c r="B80" s="20">
        <v>158</v>
      </c>
      <c r="C80" s="23" t="s">
        <v>139</v>
      </c>
      <c r="D80" s="27">
        <v>1964</v>
      </c>
      <c r="E80" s="23" t="s">
        <v>118</v>
      </c>
      <c r="F80" s="24">
        <v>0.00902777777777777</v>
      </c>
      <c r="G80" s="25">
        <v>0.011284722222222222</v>
      </c>
      <c r="H80" s="24">
        <f t="shared" si="2"/>
        <v>0.002256944444444452</v>
      </c>
    </row>
    <row r="81" spans="1:8" ht="12.75">
      <c r="A81" s="87">
        <v>10</v>
      </c>
      <c r="B81" s="29">
        <v>176</v>
      </c>
      <c r="C81" s="88" t="s">
        <v>140</v>
      </c>
      <c r="D81" s="96">
        <v>1952</v>
      </c>
      <c r="E81" s="28"/>
      <c r="F81" s="40">
        <v>0.0116319444444444</v>
      </c>
      <c r="G81" s="25">
        <v>0.013912037037037037</v>
      </c>
      <c r="H81" s="24">
        <f t="shared" si="2"/>
        <v>0.0022800925925926373</v>
      </c>
    </row>
    <row r="82" spans="1:8" ht="12.75">
      <c r="A82" s="87">
        <v>11</v>
      </c>
      <c r="B82" s="20">
        <v>150</v>
      </c>
      <c r="C82" s="23" t="s">
        <v>141</v>
      </c>
      <c r="D82" s="37">
        <v>1948</v>
      </c>
      <c r="E82" s="23" t="s">
        <v>142</v>
      </c>
      <c r="F82" s="24">
        <v>0.0078125</v>
      </c>
      <c r="G82" s="25">
        <v>0.01025462962962963</v>
      </c>
      <c r="H82" s="24">
        <f t="shared" si="2"/>
        <v>0.002442129629629629</v>
      </c>
    </row>
    <row r="83" spans="1:8" ht="12.75">
      <c r="A83" s="87">
        <v>12</v>
      </c>
      <c r="B83" s="20">
        <v>154</v>
      </c>
      <c r="C83" s="23" t="s">
        <v>135</v>
      </c>
      <c r="D83" s="27">
        <v>1949</v>
      </c>
      <c r="E83" s="23"/>
      <c r="F83" s="24">
        <v>0.00833333333333333</v>
      </c>
      <c r="G83" s="25">
        <v>0.01082175925925926</v>
      </c>
      <c r="H83" s="24">
        <f t="shared" si="2"/>
        <v>0.0024884259259259304</v>
      </c>
    </row>
    <row r="84" spans="1:8" ht="12.75">
      <c r="A84" s="87">
        <v>12</v>
      </c>
      <c r="B84" s="20">
        <v>160</v>
      </c>
      <c r="C84" s="23" t="s">
        <v>133</v>
      </c>
      <c r="D84" s="27">
        <v>1948</v>
      </c>
      <c r="E84" s="23" t="s">
        <v>134</v>
      </c>
      <c r="F84" s="24">
        <v>0.00937499999999999</v>
      </c>
      <c r="G84" s="25">
        <v>0.011863425925925925</v>
      </c>
      <c r="H84" s="24">
        <f t="shared" si="2"/>
        <v>0.0024884259259259356</v>
      </c>
    </row>
    <row r="85" spans="1:8" ht="12.75">
      <c r="A85" s="87">
        <v>14</v>
      </c>
      <c r="B85" s="20">
        <v>155</v>
      </c>
      <c r="C85" s="23" t="s">
        <v>143</v>
      </c>
      <c r="D85" s="37" t="s">
        <v>144</v>
      </c>
      <c r="E85" s="28"/>
      <c r="F85" s="40">
        <v>0.00850694444444444</v>
      </c>
      <c r="G85" s="25">
        <v>0.01125</v>
      </c>
      <c r="H85" s="24">
        <f t="shared" si="2"/>
        <v>0.0027430555555555593</v>
      </c>
    </row>
    <row r="86" spans="1:8" ht="12.75">
      <c r="A86" s="87">
        <v>15</v>
      </c>
      <c r="B86" s="20">
        <v>159</v>
      </c>
      <c r="C86" s="23" t="s">
        <v>145</v>
      </c>
      <c r="D86" s="27">
        <v>1939</v>
      </c>
      <c r="E86" s="23"/>
      <c r="F86" s="40">
        <v>0.00920138888888888</v>
      </c>
      <c r="G86" s="25">
        <v>0.012268518518518519</v>
      </c>
      <c r="H86" s="24">
        <f t="shared" si="2"/>
        <v>0.0030671296296296384</v>
      </c>
    </row>
    <row r="87" spans="1:8" ht="12.75">
      <c r="A87" s="87" t="s">
        <v>157</v>
      </c>
      <c r="B87" s="20">
        <v>156</v>
      </c>
      <c r="C87" s="23" t="s">
        <v>158</v>
      </c>
      <c r="D87" s="27">
        <v>1942</v>
      </c>
      <c r="E87" s="23" t="s">
        <v>116</v>
      </c>
      <c r="F87" s="24">
        <v>0.00868055555555555</v>
      </c>
      <c r="G87" s="25"/>
      <c r="H87" s="24" t="s">
        <v>24</v>
      </c>
    </row>
    <row r="88" spans="1:8" ht="12.75">
      <c r="A88" s="87" t="s">
        <v>24</v>
      </c>
      <c r="B88" s="20">
        <v>157</v>
      </c>
      <c r="C88" s="23" t="s">
        <v>159</v>
      </c>
      <c r="D88" s="27">
        <v>1956</v>
      </c>
      <c r="E88" s="23" t="s">
        <v>160</v>
      </c>
      <c r="F88" s="40">
        <v>0.00885416666666666</v>
      </c>
      <c r="G88" s="25"/>
      <c r="H88" s="24" t="s">
        <v>24</v>
      </c>
    </row>
    <row r="89" spans="1:8" ht="12.75">
      <c r="A89" s="87" t="s">
        <v>157</v>
      </c>
      <c r="B89" s="20">
        <v>161</v>
      </c>
      <c r="C89" s="23" t="s">
        <v>161</v>
      </c>
      <c r="D89" s="37">
        <v>1939</v>
      </c>
      <c r="E89" s="28"/>
      <c r="F89" s="40">
        <v>0.0095486111111111</v>
      </c>
      <c r="G89" s="25"/>
      <c r="H89" s="24" t="s">
        <v>24</v>
      </c>
    </row>
    <row r="90" spans="1:8" ht="12.75">
      <c r="A90" s="67"/>
      <c r="B90" s="66"/>
      <c r="C90" s="85"/>
      <c r="F90" s="35"/>
      <c r="G90" s="45"/>
      <c r="H90" s="44"/>
    </row>
    <row r="91" spans="1:6" ht="12.75">
      <c r="A91" s="105" t="s">
        <v>102</v>
      </c>
      <c r="B91" s="105"/>
      <c r="C91" s="105"/>
      <c r="D91" s="95"/>
      <c r="E91" s="9" t="s">
        <v>103</v>
      </c>
      <c r="F91" s="76"/>
    </row>
    <row r="92" spans="1:8" ht="12.75">
      <c r="A92" s="12" t="s">
        <v>5</v>
      </c>
      <c r="B92" s="13" t="s">
        <v>6</v>
      </c>
      <c r="C92" s="14" t="s">
        <v>147</v>
      </c>
      <c r="D92" s="15" t="s">
        <v>8</v>
      </c>
      <c r="E92" s="16" t="s">
        <v>9</v>
      </c>
      <c r="F92" s="17" t="s">
        <v>10</v>
      </c>
      <c r="G92" s="17" t="s">
        <v>11</v>
      </c>
      <c r="H92" s="71" t="s">
        <v>148</v>
      </c>
    </row>
    <row r="93" spans="1:8" ht="12.75">
      <c r="A93" s="87">
        <v>1</v>
      </c>
      <c r="B93" s="27">
        <v>168</v>
      </c>
      <c r="C93" s="23" t="s">
        <v>106</v>
      </c>
      <c r="D93" s="37">
        <v>1974</v>
      </c>
      <c r="E93" s="53" t="s">
        <v>107</v>
      </c>
      <c r="F93" s="40">
        <v>0.0105902777777778</v>
      </c>
      <c r="G93" s="30">
        <v>0.012951388888888887</v>
      </c>
      <c r="H93" s="40">
        <f aca="true" t="shared" si="3" ref="H93:H101">G93-F93</f>
        <v>0.002361111111111088</v>
      </c>
    </row>
    <row r="94" spans="1:8" ht="12.75">
      <c r="A94" s="87">
        <v>2</v>
      </c>
      <c r="B94" s="27">
        <v>162</v>
      </c>
      <c r="C94" s="23" t="s">
        <v>104</v>
      </c>
      <c r="D94" s="37" t="s">
        <v>105</v>
      </c>
      <c r="E94" s="23" t="s">
        <v>31</v>
      </c>
      <c r="F94" s="40">
        <v>0.009722222222222222</v>
      </c>
      <c r="G94" s="30">
        <v>0.012152777777777778</v>
      </c>
      <c r="H94" s="40">
        <f t="shared" si="3"/>
        <v>0.0024305555555555556</v>
      </c>
    </row>
    <row r="95" spans="1:8" ht="12.75">
      <c r="A95" s="87">
        <v>3</v>
      </c>
      <c r="B95" s="27">
        <v>165</v>
      </c>
      <c r="C95" s="23" t="s">
        <v>108</v>
      </c>
      <c r="D95" s="37" t="s">
        <v>109</v>
      </c>
      <c r="E95" s="53" t="s">
        <v>171</v>
      </c>
      <c r="F95" s="40">
        <v>0.0102430555555556</v>
      </c>
      <c r="G95" s="30">
        <v>0.012719907407407407</v>
      </c>
      <c r="H95" s="40">
        <f t="shared" si="3"/>
        <v>0.0024768518518518065</v>
      </c>
    </row>
    <row r="96" spans="1:8" ht="12.75">
      <c r="A96" s="87">
        <v>4</v>
      </c>
      <c r="B96" s="27">
        <v>163</v>
      </c>
      <c r="C96" s="23" t="s">
        <v>110</v>
      </c>
      <c r="D96" s="27">
        <v>1946</v>
      </c>
      <c r="E96" s="23" t="s">
        <v>111</v>
      </c>
      <c r="F96" s="40">
        <v>0.009895833333333333</v>
      </c>
      <c r="G96" s="30">
        <v>0.012430555555555554</v>
      </c>
      <c r="H96" s="40">
        <f t="shared" si="3"/>
        <v>0.002534722222222221</v>
      </c>
    </row>
    <row r="97" spans="1:8" ht="12.75">
      <c r="A97" s="87">
        <v>5</v>
      </c>
      <c r="B97" s="27">
        <v>173</v>
      </c>
      <c r="C97" s="23" t="s">
        <v>112</v>
      </c>
      <c r="D97" s="37" t="s">
        <v>113</v>
      </c>
      <c r="E97" s="23" t="s">
        <v>114</v>
      </c>
      <c r="F97" s="40">
        <v>0.0111111111111111</v>
      </c>
      <c r="G97" s="30">
        <v>0.01383101851851852</v>
      </c>
      <c r="H97" s="40">
        <f t="shared" si="3"/>
        <v>0.002719907407407421</v>
      </c>
    </row>
    <row r="98" spans="1:8" ht="12.75">
      <c r="A98" s="87">
        <v>6</v>
      </c>
      <c r="B98" s="27">
        <v>164</v>
      </c>
      <c r="C98" s="23" t="s">
        <v>117</v>
      </c>
      <c r="D98" s="37">
        <v>1969</v>
      </c>
      <c r="E98" s="53" t="s">
        <v>118</v>
      </c>
      <c r="F98" s="40">
        <v>0.010069444444444445</v>
      </c>
      <c r="G98" s="30">
        <v>0.012824074074074073</v>
      </c>
      <c r="H98" s="40">
        <f t="shared" si="3"/>
        <v>0.0027546296296296277</v>
      </c>
    </row>
    <row r="99" spans="1:8" ht="12.75">
      <c r="A99" s="87">
        <v>6</v>
      </c>
      <c r="B99" s="27">
        <v>171</v>
      </c>
      <c r="C99" s="21" t="s">
        <v>115</v>
      </c>
      <c r="D99" s="22">
        <v>1958</v>
      </c>
      <c r="E99" s="21" t="s">
        <v>116</v>
      </c>
      <c r="F99" s="40">
        <v>0.0109375</v>
      </c>
      <c r="G99" s="30">
        <v>0.013692129629629629</v>
      </c>
      <c r="H99" s="40">
        <f t="shared" si="3"/>
        <v>0.0027546296296296294</v>
      </c>
    </row>
    <row r="100" spans="1:8" ht="12.75">
      <c r="A100" s="87">
        <v>8</v>
      </c>
      <c r="B100" s="27">
        <v>166</v>
      </c>
      <c r="C100" s="23" t="s">
        <v>119</v>
      </c>
      <c r="D100" s="37">
        <v>1973</v>
      </c>
      <c r="E100" s="23" t="s">
        <v>120</v>
      </c>
      <c r="F100" s="40">
        <v>0.0104166666666667</v>
      </c>
      <c r="G100" s="30">
        <v>0.013379629629629628</v>
      </c>
      <c r="H100" s="40">
        <f t="shared" si="3"/>
        <v>0.0029629629629629277</v>
      </c>
    </row>
    <row r="101" spans="1:8" ht="12.75">
      <c r="A101" s="87">
        <v>9</v>
      </c>
      <c r="B101" s="27">
        <v>170</v>
      </c>
      <c r="C101" s="23" t="s">
        <v>121</v>
      </c>
      <c r="D101" s="37" t="s">
        <v>122</v>
      </c>
      <c r="E101" s="53"/>
      <c r="F101" s="40">
        <v>0.0107638888888889</v>
      </c>
      <c r="G101" s="30">
        <v>0.014282407407407409</v>
      </c>
      <c r="H101" s="40">
        <f t="shared" si="3"/>
        <v>0.0035185185185185094</v>
      </c>
    </row>
    <row r="102" ht="12.75">
      <c r="D102" s="1"/>
    </row>
    <row r="103" ht="12.75">
      <c r="D103" s="1"/>
    </row>
    <row r="104" spans="4:9" ht="12.75">
      <c r="D104" s="1"/>
      <c r="I104" s="93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</sheetData>
  <sheetProtection selectLockedCells="1" selectUnlockedCells="1"/>
  <mergeCells count="5">
    <mergeCell ref="A6:C6"/>
    <mergeCell ref="A31:C31"/>
    <mergeCell ref="A57:C57"/>
    <mergeCell ref="A65:C65"/>
    <mergeCell ref="A91:C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7.421875" style="1" customWidth="1"/>
    <col min="2" max="2" width="0" style="1" hidden="1" customWidth="1"/>
    <col min="3" max="3" width="24.8515625" style="1" customWidth="1"/>
    <col min="4" max="4" width="10.7109375" style="1" customWidth="1"/>
    <col min="5" max="5" width="26.421875" style="1" customWidth="1"/>
    <col min="6" max="6" width="0" style="69" hidden="1" customWidth="1"/>
    <col min="7" max="7" width="0" style="70" hidden="1" customWidth="1"/>
    <col min="8" max="8" width="12.8515625" style="70" customWidth="1"/>
    <col min="9" max="16384" width="9.00390625" style="1" customWidth="1"/>
  </cols>
  <sheetData>
    <row r="1" spans="3:6" ht="21.75" customHeight="1">
      <c r="C1" s="67"/>
      <c r="D1" s="2" t="s">
        <v>0</v>
      </c>
      <c r="F1" s="69" t="s">
        <v>162</v>
      </c>
    </row>
    <row r="2" spans="3:6" ht="12.75">
      <c r="C2" s="67"/>
      <c r="D2" s="3">
        <v>42419</v>
      </c>
      <c r="F2" s="69" t="s">
        <v>163</v>
      </c>
    </row>
    <row r="3" ht="12.75">
      <c r="D3" s="66" t="s">
        <v>164</v>
      </c>
    </row>
    <row r="5" spans="1:8" ht="12.75">
      <c r="A5" s="105" t="s">
        <v>1</v>
      </c>
      <c r="B5" s="105"/>
      <c r="C5" s="105"/>
      <c r="D5" s="8"/>
      <c r="E5" s="9" t="s">
        <v>2</v>
      </c>
      <c r="H5" s="97" t="s">
        <v>4</v>
      </c>
    </row>
    <row r="6" spans="1:8" ht="12.75">
      <c r="A6" s="12" t="s">
        <v>5</v>
      </c>
      <c r="B6" s="13" t="s">
        <v>6</v>
      </c>
      <c r="C6" s="14" t="s">
        <v>147</v>
      </c>
      <c r="D6" s="15" t="s">
        <v>8</v>
      </c>
      <c r="E6" s="16" t="s">
        <v>9</v>
      </c>
      <c r="F6" s="17" t="s">
        <v>10</v>
      </c>
      <c r="G6" s="17" t="s">
        <v>11</v>
      </c>
      <c r="H6" s="71" t="s">
        <v>148</v>
      </c>
    </row>
    <row r="7" spans="1:9" ht="12.75">
      <c r="A7" s="20">
        <v>1</v>
      </c>
      <c r="B7" s="20">
        <v>216</v>
      </c>
      <c r="C7" s="26" t="s">
        <v>17</v>
      </c>
      <c r="D7" s="27">
        <v>2007</v>
      </c>
      <c r="E7" s="26" t="s">
        <v>18</v>
      </c>
      <c r="F7" s="24">
        <v>0.0005208333333333333</v>
      </c>
      <c r="G7" s="25">
        <v>0.0016435185185185183</v>
      </c>
      <c r="H7" s="24">
        <f>G7-F7</f>
        <v>0.001122685185185185</v>
      </c>
      <c r="I7" s="49"/>
    </row>
    <row r="8" spans="1:9" ht="12.75">
      <c r="A8" s="20">
        <v>2</v>
      </c>
      <c r="B8" s="20">
        <v>215</v>
      </c>
      <c r="C8" s="21" t="s">
        <v>15</v>
      </c>
      <c r="D8" s="22">
        <v>2005</v>
      </c>
      <c r="E8" s="23" t="s">
        <v>16</v>
      </c>
      <c r="F8" s="24">
        <v>0.00034722222222222224</v>
      </c>
      <c r="G8" s="25">
        <v>0.0014699074074074074</v>
      </c>
      <c r="H8" s="24">
        <f>G8-F8</f>
        <v>0.0011226851851851851</v>
      </c>
      <c r="I8" s="49"/>
    </row>
    <row r="9" spans="1:9" ht="14.25" customHeight="1">
      <c r="A9" s="20">
        <v>3</v>
      </c>
      <c r="B9" s="20">
        <v>218</v>
      </c>
      <c r="C9" s="23" t="s">
        <v>21</v>
      </c>
      <c r="D9" s="27">
        <v>2005</v>
      </c>
      <c r="E9" s="23" t="s">
        <v>22</v>
      </c>
      <c r="F9" s="24">
        <v>0.0006944444444444445</v>
      </c>
      <c r="G9" s="25">
        <v>0.0018287037037037037</v>
      </c>
      <c r="H9" s="24">
        <f>G9-F9</f>
        <v>0.0011342592592592593</v>
      </c>
      <c r="I9" s="47"/>
    </row>
    <row r="10" spans="1:9" ht="14.25" customHeight="1">
      <c r="A10" s="20">
        <v>4</v>
      </c>
      <c r="B10" s="20">
        <v>220</v>
      </c>
      <c r="C10" s="26" t="s">
        <v>19</v>
      </c>
      <c r="D10" s="27" t="s">
        <v>20</v>
      </c>
      <c r="E10" s="26" t="s">
        <v>16</v>
      </c>
      <c r="F10" s="24">
        <v>0.0008680555555555555</v>
      </c>
      <c r="G10" s="25">
        <v>0.002372685185185185</v>
      </c>
      <c r="H10" s="24">
        <f>G10-F10</f>
        <v>0.0015046296296296296</v>
      </c>
      <c r="I10" s="47"/>
    </row>
    <row r="11" spans="1:9" ht="14.25" customHeight="1">
      <c r="A11" s="20">
        <v>5</v>
      </c>
      <c r="B11" s="20">
        <v>221</v>
      </c>
      <c r="C11" s="28" t="s">
        <v>23</v>
      </c>
      <c r="D11" s="29">
        <v>2010</v>
      </c>
      <c r="E11" s="26" t="s">
        <v>16</v>
      </c>
      <c r="F11" s="24">
        <v>0.0013888888888889</v>
      </c>
      <c r="G11" s="25">
        <v>0.008969907407407407</v>
      </c>
      <c r="H11" s="24">
        <f>G11-F11</f>
        <v>0.007581018518518508</v>
      </c>
      <c r="I11" s="47"/>
    </row>
    <row r="12" spans="1:9" ht="14.25" customHeight="1">
      <c r="A12" s="78" t="s">
        <v>24</v>
      </c>
      <c r="B12" s="20">
        <v>217</v>
      </c>
      <c r="C12" s="23" t="s">
        <v>165</v>
      </c>
      <c r="D12" s="27">
        <v>2005</v>
      </c>
      <c r="E12" s="23" t="s">
        <v>29</v>
      </c>
      <c r="F12" s="24">
        <v>0.0006944444444444445</v>
      </c>
      <c r="G12" s="25"/>
      <c r="H12" s="24"/>
      <c r="I12" s="49"/>
    </row>
    <row r="13" spans="1:9" ht="14.25" customHeight="1">
      <c r="A13" s="78" t="s">
        <v>24</v>
      </c>
      <c r="B13" s="27">
        <v>219</v>
      </c>
      <c r="C13" s="23" t="s">
        <v>166</v>
      </c>
      <c r="D13" s="27">
        <v>2007</v>
      </c>
      <c r="E13" s="53" t="s">
        <v>33</v>
      </c>
      <c r="F13" s="24">
        <v>0.00104166666666667</v>
      </c>
      <c r="G13" s="45"/>
      <c r="H13" s="24"/>
      <c r="I13" s="49"/>
    </row>
    <row r="14" spans="1:9" ht="12.75">
      <c r="A14" s="8"/>
      <c r="B14" s="8"/>
      <c r="C14" s="41"/>
      <c r="D14" s="47"/>
      <c r="E14" s="41"/>
      <c r="H14" s="36"/>
      <c r="I14" s="19"/>
    </row>
    <row r="15" spans="1:9" ht="12.75">
      <c r="A15" s="105" t="s">
        <v>25</v>
      </c>
      <c r="B15" s="105"/>
      <c r="C15" s="105"/>
      <c r="D15" s="8"/>
      <c r="E15" s="9" t="s">
        <v>2</v>
      </c>
      <c r="H15" s="36"/>
      <c r="I15" s="19"/>
    </row>
    <row r="16" spans="1:10" ht="12.75">
      <c r="A16" s="12" t="s">
        <v>5</v>
      </c>
      <c r="B16" s="13" t="s">
        <v>6</v>
      </c>
      <c r="C16" s="14" t="s">
        <v>147</v>
      </c>
      <c r="D16" s="15" t="s">
        <v>8</v>
      </c>
      <c r="E16" s="16" t="s">
        <v>9</v>
      </c>
      <c r="F16" s="17" t="s">
        <v>10</v>
      </c>
      <c r="G16" s="17" t="s">
        <v>11</v>
      </c>
      <c r="H16" s="71" t="s">
        <v>148</v>
      </c>
      <c r="I16" s="19"/>
      <c r="J16" s="19"/>
    </row>
    <row r="17" spans="1:9" ht="16.5" customHeight="1">
      <c r="A17" s="20">
        <v>1</v>
      </c>
      <c r="B17" s="98">
        <v>234</v>
      </c>
      <c r="C17" s="23" t="s">
        <v>26</v>
      </c>
      <c r="D17" s="27">
        <v>2006</v>
      </c>
      <c r="E17" s="23" t="s">
        <v>27</v>
      </c>
      <c r="F17" s="24">
        <v>0.002777777777777778</v>
      </c>
      <c r="G17" s="30">
        <v>0.0037268518518518514</v>
      </c>
      <c r="H17" s="24">
        <f aca="true" t="shared" si="0" ref="H17:H23">G17-F17</f>
        <v>0.0009490740740740735</v>
      </c>
      <c r="I17" s="49"/>
    </row>
    <row r="18" spans="1:9" ht="16.5" customHeight="1">
      <c r="A18" s="20">
        <v>2</v>
      </c>
      <c r="B18" s="20">
        <v>231</v>
      </c>
      <c r="C18" s="23" t="s">
        <v>28</v>
      </c>
      <c r="D18" s="27">
        <v>2006</v>
      </c>
      <c r="E18" s="23" t="s">
        <v>29</v>
      </c>
      <c r="F18" s="24">
        <v>0.00208333333333333</v>
      </c>
      <c r="G18" s="25">
        <v>0.003125</v>
      </c>
      <c r="H18" s="24">
        <f t="shared" si="0"/>
        <v>0.0010416666666666703</v>
      </c>
      <c r="I18" s="49"/>
    </row>
    <row r="19" spans="1:9" ht="16.5" customHeight="1">
      <c r="A19" s="20">
        <v>3</v>
      </c>
      <c r="B19" s="20">
        <v>229</v>
      </c>
      <c r="C19" s="31" t="s">
        <v>34</v>
      </c>
      <c r="D19" s="27">
        <v>2005</v>
      </c>
      <c r="E19" s="23" t="s">
        <v>29</v>
      </c>
      <c r="F19" s="24">
        <v>0.0019097222222222222</v>
      </c>
      <c r="G19" s="25">
        <v>0.002962962962962963</v>
      </c>
      <c r="H19" s="24">
        <f t="shared" si="0"/>
        <v>0.0010532407407407407</v>
      </c>
      <c r="I19" s="47"/>
    </row>
    <row r="20" spans="1:9" ht="12.75">
      <c r="A20" s="20">
        <v>3</v>
      </c>
      <c r="B20" s="20">
        <v>225</v>
      </c>
      <c r="C20" s="23" t="s">
        <v>30</v>
      </c>
      <c r="D20" s="27">
        <v>2007</v>
      </c>
      <c r="E20" s="23" t="s">
        <v>31</v>
      </c>
      <c r="F20" s="24">
        <v>0.0015625</v>
      </c>
      <c r="G20" s="25">
        <v>0.002615740740740741</v>
      </c>
      <c r="H20" s="24">
        <f t="shared" si="0"/>
        <v>0.0010532407407407409</v>
      </c>
      <c r="I20" s="47"/>
    </row>
    <row r="21" spans="1:9" ht="12.75">
      <c r="A21" s="20">
        <v>5</v>
      </c>
      <c r="B21" s="20">
        <v>233</v>
      </c>
      <c r="C21" s="23" t="s">
        <v>32</v>
      </c>
      <c r="D21" s="27">
        <v>2007</v>
      </c>
      <c r="E21" s="26" t="s">
        <v>33</v>
      </c>
      <c r="F21" s="24">
        <v>0.00243055555555556</v>
      </c>
      <c r="G21" s="25">
        <v>0.003530092592592592</v>
      </c>
      <c r="H21" s="24">
        <f t="shared" si="0"/>
        <v>0.0010995370370370321</v>
      </c>
      <c r="I21" s="47"/>
    </row>
    <row r="22" spans="1:9" ht="12.75">
      <c r="A22" s="20">
        <v>6</v>
      </c>
      <c r="B22" s="20">
        <v>232</v>
      </c>
      <c r="C22" s="23" t="s">
        <v>35</v>
      </c>
      <c r="D22" s="27">
        <v>2005</v>
      </c>
      <c r="E22" s="23" t="s">
        <v>16</v>
      </c>
      <c r="F22" s="24">
        <v>0.00225694444444444</v>
      </c>
      <c r="G22" s="30">
        <v>0.0035532407407407405</v>
      </c>
      <c r="H22" s="24">
        <f t="shared" si="0"/>
        <v>0.0012962962962963006</v>
      </c>
      <c r="I22" s="49"/>
    </row>
    <row r="23" spans="1:9" ht="12.75">
      <c r="A23" s="20">
        <v>7</v>
      </c>
      <c r="B23" s="98">
        <v>235</v>
      </c>
      <c r="C23" s="23" t="s">
        <v>167</v>
      </c>
      <c r="D23" s="27">
        <v>2006</v>
      </c>
      <c r="E23" s="23" t="s">
        <v>16</v>
      </c>
      <c r="F23" s="24">
        <v>0.003125</v>
      </c>
      <c r="G23" s="25">
        <v>0.006030092592592593</v>
      </c>
      <c r="H23" s="24">
        <f t="shared" si="0"/>
        <v>0.002905092592592593</v>
      </c>
      <c r="I23" s="49"/>
    </row>
    <row r="24" spans="1:8" ht="12.75">
      <c r="A24" s="78" t="s">
        <v>24</v>
      </c>
      <c r="B24" s="20">
        <v>226</v>
      </c>
      <c r="C24" s="23" t="s">
        <v>168</v>
      </c>
      <c r="D24" s="27">
        <v>2006</v>
      </c>
      <c r="E24" s="26" t="s">
        <v>18</v>
      </c>
      <c r="F24" s="24">
        <v>0.001736111111111111</v>
      </c>
      <c r="G24" s="25"/>
      <c r="H24" s="24"/>
    </row>
    <row r="25" ht="12.75">
      <c r="B25" s="67"/>
    </row>
    <row r="26" spans="2:5" ht="12.75">
      <c r="B26" s="67"/>
      <c r="C26" s="67"/>
      <c r="D26" s="95"/>
      <c r="E26" s="67"/>
    </row>
    <row r="27" spans="2:5" ht="12.75">
      <c r="B27" s="67"/>
      <c r="C27" s="99" t="s">
        <v>169</v>
      </c>
      <c r="D27" s="95"/>
      <c r="E27" s="100" t="s">
        <v>170</v>
      </c>
    </row>
    <row r="28" spans="2:5" ht="12.75">
      <c r="B28" s="67"/>
      <c r="C28" s="75" t="s">
        <v>19</v>
      </c>
      <c r="D28" s="27">
        <v>2006</v>
      </c>
      <c r="E28" s="23" t="s">
        <v>16</v>
      </c>
    </row>
    <row r="29" spans="1:5" ht="12.75">
      <c r="A29" s="67"/>
      <c r="B29" s="67"/>
      <c r="C29" s="23" t="s">
        <v>167</v>
      </c>
      <c r="D29" s="27">
        <v>2006</v>
      </c>
      <c r="E29" s="23" t="s">
        <v>16</v>
      </c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spans="1:2" ht="12.75">
      <c r="A36" s="67"/>
      <c r="B36" s="67"/>
    </row>
    <row r="37" spans="1:2" ht="12.75">
      <c r="A37" s="67"/>
      <c r="B37" s="67"/>
    </row>
    <row r="38" spans="1:5" ht="12.75">
      <c r="A38" s="67"/>
      <c r="B38" s="67"/>
      <c r="C38" s="67"/>
      <c r="D38" s="67"/>
      <c r="E38" s="67"/>
    </row>
    <row r="39" spans="1:5" ht="12.75">
      <c r="A39" s="67"/>
      <c r="B39" s="67"/>
      <c r="C39" s="67"/>
      <c r="D39" s="67"/>
      <c r="E39" s="67"/>
    </row>
    <row r="40" spans="1:5" ht="12.75">
      <c r="A40" s="67"/>
      <c r="B40" s="67"/>
      <c r="C40" s="67"/>
      <c r="D40" s="67"/>
      <c r="E40" s="67"/>
    </row>
    <row r="41" spans="1:5" ht="12.75">
      <c r="A41" s="67"/>
      <c r="B41" s="67"/>
      <c r="C41" s="67"/>
      <c r="D41" s="67"/>
      <c r="E41" s="67"/>
    </row>
    <row r="42" spans="1:5" ht="12.75">
      <c r="A42" s="67"/>
      <c r="B42" s="67"/>
      <c r="C42" s="67"/>
      <c r="D42" s="67"/>
      <c r="E42" s="67"/>
    </row>
    <row r="43" spans="1:5" ht="12.75">
      <c r="A43" s="67"/>
      <c r="B43" s="67"/>
      <c r="C43" s="67"/>
      <c r="D43" s="67"/>
      <c r="E43" s="67"/>
    </row>
    <row r="44" spans="1:5" ht="12.75">
      <c r="A44" s="67"/>
      <c r="B44" s="67"/>
      <c r="C44" s="67"/>
      <c r="D44" s="67"/>
      <c r="E44" s="67"/>
    </row>
    <row r="45" spans="1:5" ht="12.75">
      <c r="A45" s="67"/>
      <c r="B45" s="67"/>
      <c r="C45" s="67"/>
      <c r="D45" s="67"/>
      <c r="E45" s="67"/>
    </row>
    <row r="46" spans="1:5" ht="12.75">
      <c r="A46" s="67"/>
      <c r="B46" s="67"/>
      <c r="C46" s="67"/>
      <c r="D46" s="67"/>
      <c r="E46" s="67"/>
    </row>
    <row r="47" spans="1:5" ht="12.75">
      <c r="A47" s="67"/>
      <c r="B47" s="67"/>
      <c r="C47" s="67"/>
      <c r="D47" s="67"/>
      <c r="E47" s="67"/>
    </row>
    <row r="48" spans="1:5" ht="12.75">
      <c r="A48" s="67"/>
      <c r="B48" s="67"/>
      <c r="C48" s="67"/>
      <c r="D48" s="67"/>
      <c r="E48" s="67"/>
    </row>
    <row r="49" spans="1:5" ht="12.75">
      <c r="A49" s="67"/>
      <c r="B49" s="67"/>
      <c r="C49" s="67"/>
      <c r="D49" s="67"/>
      <c r="E49" s="67"/>
    </row>
    <row r="50" spans="1:5" ht="12.75">
      <c r="A50" s="67"/>
      <c r="B50" s="67"/>
      <c r="C50" s="67"/>
      <c r="D50" s="67"/>
      <c r="E50" s="67"/>
    </row>
    <row r="51" spans="1:5" ht="12.75">
      <c r="A51" s="67"/>
      <c r="B51" s="67"/>
      <c r="C51" s="67"/>
      <c r="D51" s="67"/>
      <c r="E51" s="67"/>
    </row>
    <row r="52" spans="1:5" ht="12.75">
      <c r="A52" s="67"/>
      <c r="B52" s="67"/>
      <c r="C52" s="67"/>
      <c r="D52" s="67"/>
      <c r="E52" s="67"/>
    </row>
    <row r="53" spans="1:5" ht="12.75">
      <c r="A53" s="67"/>
      <c r="B53" s="67"/>
      <c r="C53" s="67"/>
      <c r="D53" s="67"/>
      <c r="E53" s="67"/>
    </row>
    <row r="54" spans="1:5" ht="12.75">
      <c r="A54" s="67"/>
      <c r="B54" s="67"/>
      <c r="C54" s="67"/>
      <c r="D54" s="67"/>
      <c r="E54" s="67"/>
    </row>
    <row r="55" spans="1:5" ht="12.75">
      <c r="A55" s="67"/>
      <c r="B55" s="67"/>
      <c r="C55" s="67"/>
      <c r="D55" s="67"/>
      <c r="E55" s="67"/>
    </row>
    <row r="56" spans="1:5" ht="12.75">
      <c r="A56" s="67"/>
      <c r="B56" s="67"/>
      <c r="C56" s="67"/>
      <c r="D56" s="67"/>
      <c r="E56" s="67"/>
    </row>
    <row r="57" spans="1:5" ht="12.75">
      <c r="A57" s="67"/>
      <c r="B57" s="67"/>
      <c r="C57" s="67"/>
      <c r="D57" s="67"/>
      <c r="E57" s="67"/>
    </row>
    <row r="58" spans="1:5" ht="12.75">
      <c r="A58" s="67"/>
      <c r="B58" s="67"/>
      <c r="C58" s="67"/>
      <c r="D58" s="67"/>
      <c r="E58" s="67"/>
    </row>
    <row r="59" spans="1:5" ht="12.75">
      <c r="A59" s="67"/>
      <c r="B59" s="67"/>
      <c r="C59" s="67"/>
      <c r="D59" s="67"/>
      <c r="E59" s="67"/>
    </row>
    <row r="60" spans="1:5" ht="12.75">
      <c r="A60" s="67"/>
      <c r="B60" s="67"/>
      <c r="C60" s="67"/>
      <c r="D60" s="67"/>
      <c r="E60" s="67"/>
    </row>
    <row r="61" spans="1:5" ht="12.75">
      <c r="A61" s="67"/>
      <c r="B61" s="67"/>
      <c r="C61" s="67"/>
      <c r="D61" s="67"/>
      <c r="E61" s="67"/>
    </row>
    <row r="62" spans="1:5" ht="12.75">
      <c r="A62" s="67"/>
      <c r="B62" s="67"/>
      <c r="C62" s="67"/>
      <c r="D62" s="67"/>
      <c r="E62" s="67"/>
    </row>
    <row r="63" spans="1:5" ht="12.75">
      <c r="A63" s="67"/>
      <c r="B63" s="67"/>
      <c r="C63" s="67"/>
      <c r="D63" s="67"/>
      <c r="E63" s="67"/>
    </row>
    <row r="64" spans="1:5" ht="12.75">
      <c r="A64" s="67"/>
      <c r="B64" s="67"/>
      <c r="C64" s="67"/>
      <c r="D64" s="67"/>
      <c r="E64" s="67"/>
    </row>
    <row r="65" spans="1:5" ht="12.75">
      <c r="A65" s="67"/>
      <c r="B65" s="67"/>
      <c r="C65" s="67"/>
      <c r="D65" s="67"/>
      <c r="E65" s="67"/>
    </row>
    <row r="66" spans="1:5" ht="12.75">
      <c r="A66" s="67"/>
      <c r="B66" s="67"/>
      <c r="C66" s="67"/>
      <c r="D66" s="67"/>
      <c r="E66" s="67"/>
    </row>
    <row r="67" spans="1:5" ht="12.75">
      <c r="A67" s="67"/>
      <c r="B67" s="67"/>
      <c r="C67" s="67"/>
      <c r="D67" s="67"/>
      <c r="E67" s="67"/>
    </row>
    <row r="68" spans="1:5" ht="12.75">
      <c r="A68" s="67"/>
      <c r="B68" s="67"/>
      <c r="C68" s="67"/>
      <c r="D68" s="67"/>
      <c r="E68" s="67"/>
    </row>
    <row r="69" spans="1:5" ht="12.75">
      <c r="A69" s="67"/>
      <c r="B69" s="67"/>
      <c r="C69" s="67"/>
      <c r="D69" s="67"/>
      <c r="E69" s="67"/>
    </row>
    <row r="70" spans="1:5" ht="12.75">
      <c r="A70" s="67"/>
      <c r="B70" s="67"/>
      <c r="C70" s="67"/>
      <c r="D70" s="67"/>
      <c r="E70" s="67"/>
    </row>
    <row r="71" spans="1:5" ht="12.75">
      <c r="A71" s="67"/>
      <c r="B71" s="67"/>
      <c r="C71" s="67"/>
      <c r="D71" s="67"/>
      <c r="E71" s="67"/>
    </row>
    <row r="72" spans="1:5" ht="12.75">
      <c r="A72" s="67"/>
      <c r="B72" s="67"/>
      <c r="C72" s="67"/>
      <c r="D72" s="67"/>
      <c r="E72" s="67"/>
    </row>
    <row r="73" spans="1:5" ht="12.75">
      <c r="A73" s="67"/>
      <c r="B73" s="67"/>
      <c r="C73" s="67"/>
      <c r="D73" s="67"/>
      <c r="E73" s="67"/>
    </row>
    <row r="74" spans="1:5" ht="12.75">
      <c r="A74" s="67"/>
      <c r="B74" s="67"/>
      <c r="C74" s="67"/>
      <c r="D74" s="67"/>
      <c r="E74" s="67"/>
    </row>
    <row r="75" spans="1:5" ht="12.75">
      <c r="A75" s="67"/>
      <c r="B75" s="67"/>
      <c r="C75" s="67"/>
      <c r="D75" s="67"/>
      <c r="E75" s="67"/>
    </row>
    <row r="76" spans="1:5" ht="12.75">
      <c r="A76" s="67"/>
      <c r="B76" s="67"/>
      <c r="C76" s="67"/>
      <c r="D76" s="67"/>
      <c r="E76" s="67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7"/>
      <c r="C78" s="67"/>
      <c r="D78" s="67"/>
      <c r="E78" s="67"/>
    </row>
    <row r="79" spans="1:5" ht="12.75">
      <c r="A79" s="67"/>
      <c r="B79" s="67"/>
      <c r="C79" s="67"/>
      <c r="D79" s="67"/>
      <c r="E79" s="67"/>
    </row>
    <row r="80" spans="1:5" ht="12.75">
      <c r="A80" s="67"/>
      <c r="B80" s="67"/>
      <c r="C80" s="67"/>
      <c r="D80" s="67"/>
      <c r="E80" s="67"/>
    </row>
    <row r="81" spans="1:5" ht="12.75">
      <c r="A81" s="67"/>
      <c r="B81" s="67"/>
      <c r="C81" s="67"/>
      <c r="D81" s="67"/>
      <c r="E81" s="67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7"/>
      <c r="C83" s="67"/>
      <c r="D83" s="67"/>
      <c r="E83" s="67"/>
    </row>
    <row r="84" spans="1:5" ht="12.75">
      <c r="A84" s="67"/>
      <c r="B84" s="67"/>
      <c r="C84" s="67"/>
      <c r="D84" s="67"/>
      <c r="E84" s="67"/>
    </row>
    <row r="85" spans="1:5" ht="12.75">
      <c r="A85" s="67"/>
      <c r="B85" s="67"/>
      <c r="C85" s="67"/>
      <c r="D85" s="67"/>
      <c r="E85" s="67"/>
    </row>
    <row r="86" spans="1:5" ht="12.75">
      <c r="A86" s="67"/>
      <c r="B86" s="67"/>
      <c r="C86" s="67"/>
      <c r="D86" s="67"/>
      <c r="E86" s="67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7"/>
      <c r="C88" s="67"/>
      <c r="D88" s="67"/>
      <c r="E88" s="67"/>
    </row>
    <row r="89" spans="1:5" ht="12.75">
      <c r="A89" s="67"/>
      <c r="B89" s="67"/>
      <c r="C89" s="67"/>
      <c r="D89" s="67"/>
      <c r="E89" s="67"/>
    </row>
    <row r="90" spans="1:5" ht="12.75">
      <c r="A90" s="67"/>
      <c r="B90" s="67"/>
      <c r="C90" s="67"/>
      <c r="D90" s="67"/>
      <c r="E90" s="67"/>
    </row>
    <row r="91" spans="1:5" ht="12.75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7"/>
      <c r="C93" s="67"/>
      <c r="D93" s="67"/>
      <c r="E93" s="67"/>
    </row>
    <row r="94" spans="1:5" ht="12.75">
      <c r="A94" s="67"/>
      <c r="B94" s="67"/>
      <c r="C94" s="67"/>
      <c r="D94" s="67"/>
      <c r="E94" s="67"/>
    </row>
    <row r="95" spans="1:5" ht="12.75">
      <c r="A95" s="67"/>
      <c r="B95" s="67"/>
      <c r="C95" s="67"/>
      <c r="D95" s="67"/>
      <c r="E95" s="67"/>
    </row>
    <row r="96" spans="1:5" ht="12.75">
      <c r="A96" s="67"/>
      <c r="B96" s="67"/>
      <c r="C96" s="67"/>
      <c r="D96" s="67"/>
      <c r="E96" s="67"/>
    </row>
    <row r="97" spans="1:5" ht="12.75">
      <c r="A97" s="67"/>
      <c r="B97" s="67"/>
      <c r="C97" s="67"/>
      <c r="D97" s="67"/>
      <c r="E97" s="67"/>
    </row>
  </sheetData>
  <sheetProtection selectLockedCells="1" selectUnlockedCells="1"/>
  <mergeCells count="2">
    <mergeCell ref="A5:C5"/>
    <mergeCell ref="A15:C15"/>
  </mergeCells>
  <printOptions/>
  <pageMargins left="0.3541666666666667" right="0.3541666666666667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modified xsi:type="dcterms:W3CDTF">2016-02-19T20:18:39Z</dcterms:modified>
  <cp:category/>
  <cp:version/>
  <cp:contentType/>
  <cp:contentStatus/>
</cp:coreProperties>
</file>